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P.81(2013)" sheetId="1" r:id="rId1"/>
  </sheets>
  <definedNames/>
  <calcPr fullCalcOnLoad="1"/>
</workbook>
</file>

<file path=xl/sharedStrings.xml><?xml version="1.0" encoding="utf-8"?>
<sst xmlns="http://schemas.openxmlformats.org/spreadsheetml/2006/main" count="85" uniqueCount="12">
  <si>
    <t xml:space="preserve">ความสัมพันธ์ระหว่างระดับน้ำ - ปริมาณน้ำ 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</si>
  <si>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</si>
  <si>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</si>
  <si>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</si>
  <si>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</si>
  <si>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</si>
  <si>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</si>
  <si>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</si>
  <si>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P.81</t>
    </r>
    <r>
      <rPr>
        <sz val="16"/>
        <rFont val="AngsanaUPC"/>
        <family val="1"/>
      </rPr>
      <t xml:space="preserve"> น้ำแม่กวง  อ.สันกำแพง  จ.เชียงใหม่</t>
    </r>
    <r>
      <rPr>
        <sz val="16"/>
        <color indexed="12"/>
        <rFont val="AngsanaUPC"/>
        <family val="1"/>
      </rPr>
      <t>(  19 พ.ค.2557 )</t>
    </r>
  </si>
  <si>
    <t>(1 Apr, 2013 - 31 Mar, 2014)</t>
  </si>
  <si>
    <t>GH.</t>
  </si>
  <si>
    <t>Diff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</si>
</sst>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203" fontId="8" fillId="2" borderId="0" xfId="0" applyNumberFormat="1" applyFont="1" applyFill="1" applyAlignment="1">
      <alignment horizontal="center"/>
    </xf>
    <xf numFmtId="0" fontId="10" fillId="0" borderId="0" xfId="0" applyFont="1" applyAlignment="1">
      <alignment horizontal="centerContinuous" vertical="center"/>
    </xf>
    <xf numFmtId="2" fontId="8" fillId="0" borderId="2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26"/>
  <sheetViews>
    <sheetView tabSelected="1" workbookViewId="0" topLeftCell="A1">
      <selection activeCell="Q17" sqref="Q16:Q17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6.10546875" style="0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4">
        <v>289.919</v>
      </c>
      <c r="Q1" s="3"/>
      <c r="R1" s="3"/>
      <c r="S1" s="3"/>
      <c r="T1" s="3"/>
    </row>
    <row r="2" spans="1:20" ht="24.7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42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4.7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4" t="s">
        <v>10</v>
      </c>
      <c r="N5" s="4" t="s">
        <v>11</v>
      </c>
      <c r="O5" s="3"/>
      <c r="P5" s="40" t="s">
        <v>7</v>
      </c>
      <c r="Q5" s="3"/>
      <c r="R5" s="3"/>
      <c r="S5" s="3"/>
      <c r="T5" s="3"/>
    </row>
    <row r="6" spans="1:20" ht="16.5" customHeight="1">
      <c r="A6" s="7">
        <v>290.4</v>
      </c>
      <c r="B6" s="8">
        <f>A6-P1</f>
        <v>0.48099999999999454</v>
      </c>
      <c r="C6" s="9">
        <v>0</v>
      </c>
      <c r="D6" s="7">
        <f>A55+0.01</f>
        <v>290.8999999999995</v>
      </c>
      <c r="E6" s="8">
        <f>+B55+0.01</f>
        <v>0.980999999999995</v>
      </c>
      <c r="F6" s="10">
        <f>+C55+$N$10/10</f>
        <v>2.5000000000000018</v>
      </c>
      <c r="G6" s="11">
        <f>D55+0.01</f>
        <v>291.39999999999907</v>
      </c>
      <c r="H6" s="8">
        <f>+E55+0.01</f>
        <v>1.4809999999999954</v>
      </c>
      <c r="I6" s="9">
        <f>+F55+$N$15/10</f>
        <v>8.400000000000004</v>
      </c>
      <c r="J6" s="7">
        <f>G55+0.01</f>
        <v>291.8999999999986</v>
      </c>
      <c r="K6" s="8">
        <f>+H55+0.01</f>
        <v>1.9809999999999959</v>
      </c>
      <c r="L6" s="10">
        <f>+I55+$N$20/10</f>
        <v>16.75000000000001</v>
      </c>
      <c r="M6" s="4">
        <v>290.4</v>
      </c>
      <c r="N6" s="3">
        <v>0.3</v>
      </c>
      <c r="O6" s="3"/>
      <c r="P6" s="41">
        <v>0</v>
      </c>
      <c r="Q6" s="3"/>
      <c r="R6" s="3">
        <f>M6-P1</f>
        <v>0.48099999999999454</v>
      </c>
      <c r="S6" s="3"/>
      <c r="T6" s="3"/>
    </row>
    <row r="7" spans="1:20" ht="16.5" customHeight="1">
      <c r="A7" s="12">
        <f aca="true" t="shared" si="0" ref="A7:A38">A6+0.01</f>
        <v>290.40999999999997</v>
      </c>
      <c r="B7" s="13">
        <f aca="true" t="shared" si="1" ref="B7:B38">+B6+0.01</f>
        <v>0.49099999999999455</v>
      </c>
      <c r="C7" s="14">
        <f aca="true" t="shared" si="2" ref="C7:C16">+C6+$N$6/10</f>
        <v>0.03</v>
      </c>
      <c r="D7" s="12">
        <f aca="true" t="shared" si="3" ref="D7:D38">D6+0.01</f>
        <v>290.9099999999995</v>
      </c>
      <c r="E7" s="13">
        <f aca="true" t="shared" si="4" ref="E7:E38">+E6+0.01</f>
        <v>0.990999999999995</v>
      </c>
      <c r="F7" s="15">
        <f aca="true" t="shared" si="5" ref="F7:F16">+F6+$N$11/10</f>
        <v>2.600000000000002</v>
      </c>
      <c r="G7" s="16">
        <f aca="true" t="shared" si="6" ref="G7:G38">G6+0.01</f>
        <v>291.40999999999906</v>
      </c>
      <c r="H7" s="13">
        <f aca="true" t="shared" si="7" ref="H7:H38">+H6+0.01</f>
        <v>1.4909999999999954</v>
      </c>
      <c r="I7" s="14">
        <f aca="true" t="shared" si="8" ref="I7:I16">+I6+$N$16/10</f>
        <v>8.555000000000003</v>
      </c>
      <c r="J7" s="12">
        <f aca="true" t="shared" si="9" ref="J7:J38">J6+0.01</f>
        <v>291.9099999999986</v>
      </c>
      <c r="K7" s="13">
        <f aca="true" t="shared" si="10" ref="K7:K38">+K6+0.01</f>
        <v>1.9909999999999959</v>
      </c>
      <c r="L7" s="15">
        <f aca="true" t="shared" si="11" ref="L7:L16">+L6+$N$21/10</f>
        <v>16.92500000000001</v>
      </c>
      <c r="M7" s="4">
        <f>M6+0.1</f>
        <v>290.5</v>
      </c>
      <c r="N7" s="3">
        <v>0.3</v>
      </c>
      <c r="O7" s="3"/>
      <c r="P7" s="41">
        <f>N6+P6</f>
        <v>0.3</v>
      </c>
      <c r="Q7" s="3"/>
      <c r="R7" s="3"/>
      <c r="S7" s="3"/>
      <c r="T7" s="3"/>
    </row>
    <row r="8" spans="1:20" ht="16.5" customHeight="1">
      <c r="A8" s="12">
        <f t="shared" si="0"/>
        <v>290.41999999999996</v>
      </c>
      <c r="B8" s="13">
        <f t="shared" si="1"/>
        <v>0.5009999999999946</v>
      </c>
      <c r="C8" s="14">
        <f t="shared" si="2"/>
        <v>0.06</v>
      </c>
      <c r="D8" s="12">
        <f t="shared" si="3"/>
        <v>290.9199999999995</v>
      </c>
      <c r="E8" s="13">
        <f t="shared" si="4"/>
        <v>1.000999999999995</v>
      </c>
      <c r="F8" s="15">
        <f t="shared" si="5"/>
        <v>2.700000000000002</v>
      </c>
      <c r="G8" s="16">
        <f t="shared" si="6"/>
        <v>291.41999999999905</v>
      </c>
      <c r="H8" s="13">
        <f t="shared" si="7"/>
        <v>1.5009999999999954</v>
      </c>
      <c r="I8" s="14">
        <f t="shared" si="8"/>
        <v>8.710000000000003</v>
      </c>
      <c r="J8" s="12">
        <f t="shared" si="9"/>
        <v>291.9199999999986</v>
      </c>
      <c r="K8" s="13">
        <f t="shared" si="10"/>
        <v>2.000999999999996</v>
      </c>
      <c r="L8" s="15">
        <f t="shared" si="11"/>
        <v>17.100000000000012</v>
      </c>
      <c r="M8" s="4">
        <f aca="true" t="shared" si="12" ref="M8:M48">M7+0.1</f>
        <v>290.6</v>
      </c>
      <c r="N8" s="3">
        <v>0.4</v>
      </c>
      <c r="O8" s="3"/>
      <c r="P8" s="41">
        <f aca="true" t="shared" si="13" ref="P8:P48">N7+P7</f>
        <v>0.6</v>
      </c>
      <c r="Q8" s="3"/>
      <c r="R8" s="3"/>
      <c r="S8" s="3"/>
      <c r="T8" s="3"/>
    </row>
    <row r="9" spans="1:20" ht="16.5" customHeight="1">
      <c r="A9" s="12">
        <f t="shared" si="0"/>
        <v>290.42999999999995</v>
      </c>
      <c r="B9" s="13">
        <f t="shared" si="1"/>
        <v>0.5109999999999946</v>
      </c>
      <c r="C9" s="14">
        <f t="shared" si="2"/>
        <v>0.09</v>
      </c>
      <c r="D9" s="12">
        <f t="shared" si="3"/>
        <v>290.9299999999995</v>
      </c>
      <c r="E9" s="13">
        <f t="shared" si="4"/>
        <v>1.010999999999995</v>
      </c>
      <c r="F9" s="15">
        <f t="shared" si="5"/>
        <v>2.800000000000002</v>
      </c>
      <c r="G9" s="16">
        <f t="shared" si="6"/>
        <v>291.42999999999904</v>
      </c>
      <c r="H9" s="13">
        <f t="shared" si="7"/>
        <v>1.5109999999999955</v>
      </c>
      <c r="I9" s="14">
        <f t="shared" si="8"/>
        <v>8.865000000000002</v>
      </c>
      <c r="J9" s="12">
        <f t="shared" si="9"/>
        <v>291.9299999999986</v>
      </c>
      <c r="K9" s="13">
        <f t="shared" si="10"/>
        <v>2.0109999999999957</v>
      </c>
      <c r="L9" s="15">
        <f t="shared" si="11"/>
        <v>17.275000000000013</v>
      </c>
      <c r="M9" s="4">
        <f t="shared" si="12"/>
        <v>290.70000000000005</v>
      </c>
      <c r="N9" s="3">
        <v>0.7</v>
      </c>
      <c r="O9" s="3"/>
      <c r="P9" s="41">
        <f t="shared" si="13"/>
        <v>1</v>
      </c>
      <c r="Q9" s="3"/>
      <c r="R9" s="3"/>
      <c r="S9" s="3"/>
      <c r="T9" s="3"/>
    </row>
    <row r="10" spans="1:20" ht="16.5" customHeight="1">
      <c r="A10" s="12">
        <f t="shared" si="0"/>
        <v>290.43999999999994</v>
      </c>
      <c r="B10" s="13">
        <f t="shared" si="1"/>
        <v>0.5209999999999946</v>
      </c>
      <c r="C10" s="14">
        <f t="shared" si="2"/>
        <v>0.12</v>
      </c>
      <c r="D10" s="12">
        <f t="shared" si="3"/>
        <v>290.9399999999995</v>
      </c>
      <c r="E10" s="13">
        <f t="shared" si="4"/>
        <v>1.020999999999995</v>
      </c>
      <c r="F10" s="15">
        <f t="shared" si="5"/>
        <v>2.900000000000002</v>
      </c>
      <c r="G10" s="16">
        <f t="shared" si="6"/>
        <v>291.43999999999903</v>
      </c>
      <c r="H10" s="13">
        <f t="shared" si="7"/>
        <v>1.5209999999999955</v>
      </c>
      <c r="I10" s="14">
        <f t="shared" si="8"/>
        <v>9.020000000000001</v>
      </c>
      <c r="J10" s="12">
        <f t="shared" si="9"/>
        <v>291.9399999999986</v>
      </c>
      <c r="K10" s="13">
        <f t="shared" si="10"/>
        <v>2.0209999999999955</v>
      </c>
      <c r="L10" s="15">
        <f t="shared" si="11"/>
        <v>17.450000000000014</v>
      </c>
      <c r="M10" s="4">
        <f t="shared" si="12"/>
        <v>290.80000000000007</v>
      </c>
      <c r="N10" s="3">
        <v>0.8</v>
      </c>
      <c r="O10" s="3"/>
      <c r="P10" s="41">
        <f t="shared" si="13"/>
        <v>1.7</v>
      </c>
      <c r="Q10" s="3"/>
      <c r="R10" s="3"/>
      <c r="S10" s="3"/>
      <c r="T10" s="3"/>
    </row>
    <row r="11" spans="1:20" ht="16.5" customHeight="1">
      <c r="A11" s="12">
        <f t="shared" si="0"/>
        <v>290.44999999999993</v>
      </c>
      <c r="B11" s="13">
        <f t="shared" si="1"/>
        <v>0.5309999999999946</v>
      </c>
      <c r="C11" s="14">
        <f t="shared" si="2"/>
        <v>0.15</v>
      </c>
      <c r="D11" s="12">
        <f t="shared" si="3"/>
        <v>290.9499999999995</v>
      </c>
      <c r="E11" s="13">
        <f t="shared" si="4"/>
        <v>1.030999999999995</v>
      </c>
      <c r="F11" s="15">
        <f t="shared" si="5"/>
        <v>3.000000000000002</v>
      </c>
      <c r="G11" s="16">
        <f t="shared" si="6"/>
        <v>291.449999999999</v>
      </c>
      <c r="H11" s="13">
        <f t="shared" si="7"/>
        <v>1.5309999999999955</v>
      </c>
      <c r="I11" s="14">
        <f t="shared" si="8"/>
        <v>9.175</v>
      </c>
      <c r="J11" s="12">
        <f t="shared" si="9"/>
        <v>291.94999999999857</v>
      </c>
      <c r="K11" s="13">
        <f t="shared" si="10"/>
        <v>2.0309999999999953</v>
      </c>
      <c r="L11" s="15">
        <f t="shared" si="11"/>
        <v>17.625000000000014</v>
      </c>
      <c r="M11" s="4">
        <f t="shared" si="12"/>
        <v>290.9000000000001</v>
      </c>
      <c r="N11" s="3">
        <v>1</v>
      </c>
      <c r="O11" s="3"/>
      <c r="P11" s="41">
        <f t="shared" si="13"/>
        <v>2.5</v>
      </c>
      <c r="Q11" s="3"/>
      <c r="R11" s="3"/>
      <c r="S11" s="3"/>
      <c r="T11" s="3"/>
    </row>
    <row r="12" spans="1:20" ht="16.5" customHeight="1">
      <c r="A12" s="12">
        <f t="shared" si="0"/>
        <v>290.4599999999999</v>
      </c>
      <c r="B12" s="13">
        <f t="shared" si="1"/>
        <v>0.5409999999999946</v>
      </c>
      <c r="C12" s="14">
        <f t="shared" si="2"/>
        <v>0.18</v>
      </c>
      <c r="D12" s="12">
        <f t="shared" si="3"/>
        <v>290.95999999999947</v>
      </c>
      <c r="E12" s="13">
        <f t="shared" si="4"/>
        <v>1.040999999999995</v>
      </c>
      <c r="F12" s="15">
        <f t="shared" si="5"/>
        <v>3.1000000000000023</v>
      </c>
      <c r="G12" s="16">
        <f t="shared" si="6"/>
        <v>291.459999999999</v>
      </c>
      <c r="H12" s="13">
        <f t="shared" si="7"/>
        <v>1.5409999999999955</v>
      </c>
      <c r="I12" s="14">
        <f t="shared" si="8"/>
        <v>9.33</v>
      </c>
      <c r="J12" s="12">
        <f t="shared" si="9"/>
        <v>291.95999999999856</v>
      </c>
      <c r="K12" s="13">
        <f t="shared" si="10"/>
        <v>2.040999999999995</v>
      </c>
      <c r="L12" s="15">
        <f t="shared" si="11"/>
        <v>17.800000000000015</v>
      </c>
      <c r="M12" s="4">
        <f t="shared" si="12"/>
        <v>291.0000000000001</v>
      </c>
      <c r="N12" s="3">
        <v>1.1</v>
      </c>
      <c r="O12" s="3"/>
      <c r="P12" s="41">
        <f t="shared" si="13"/>
        <v>3.5</v>
      </c>
      <c r="Q12" s="3"/>
      <c r="R12" s="3"/>
      <c r="S12" s="3"/>
      <c r="T12" s="3"/>
    </row>
    <row r="13" spans="1:20" ht="16.5" customHeight="1">
      <c r="A13" s="12">
        <f t="shared" si="0"/>
        <v>290.4699999999999</v>
      </c>
      <c r="B13" s="13">
        <f t="shared" si="1"/>
        <v>0.5509999999999946</v>
      </c>
      <c r="C13" s="14">
        <f t="shared" si="2"/>
        <v>0.21</v>
      </c>
      <c r="D13" s="12">
        <f t="shared" si="3"/>
        <v>290.96999999999946</v>
      </c>
      <c r="E13" s="13">
        <f t="shared" si="4"/>
        <v>1.050999999999995</v>
      </c>
      <c r="F13" s="15">
        <f t="shared" si="5"/>
        <v>3.2000000000000024</v>
      </c>
      <c r="G13" s="16">
        <f t="shared" si="6"/>
        <v>291.469999999999</v>
      </c>
      <c r="H13" s="13">
        <f t="shared" si="7"/>
        <v>1.5509999999999955</v>
      </c>
      <c r="I13" s="14">
        <f t="shared" si="8"/>
        <v>9.485</v>
      </c>
      <c r="J13" s="12">
        <f t="shared" si="9"/>
        <v>291.96999999999855</v>
      </c>
      <c r="K13" s="13">
        <f t="shared" si="10"/>
        <v>2.050999999999995</v>
      </c>
      <c r="L13" s="15">
        <f t="shared" si="11"/>
        <v>17.975000000000016</v>
      </c>
      <c r="M13" s="4">
        <f t="shared" si="12"/>
        <v>291.10000000000014</v>
      </c>
      <c r="N13" s="3">
        <v>1.1</v>
      </c>
      <c r="O13" s="3"/>
      <c r="P13" s="41">
        <f t="shared" si="13"/>
        <v>4.6</v>
      </c>
      <c r="Q13" s="3"/>
      <c r="R13" s="3"/>
      <c r="S13" s="3"/>
      <c r="T13" s="3"/>
    </row>
    <row r="14" spans="1:20" ht="16.5" customHeight="1">
      <c r="A14" s="12">
        <f t="shared" si="0"/>
        <v>290.4799999999999</v>
      </c>
      <c r="B14" s="13">
        <f t="shared" si="1"/>
        <v>0.5609999999999946</v>
      </c>
      <c r="C14" s="14">
        <f t="shared" si="2"/>
        <v>0.24</v>
      </c>
      <c r="D14" s="12">
        <f t="shared" si="3"/>
        <v>290.97999999999945</v>
      </c>
      <c r="E14" s="13">
        <f t="shared" si="4"/>
        <v>1.060999999999995</v>
      </c>
      <c r="F14" s="15">
        <f t="shared" si="5"/>
        <v>3.3000000000000025</v>
      </c>
      <c r="G14" s="16">
        <f t="shared" si="6"/>
        <v>291.479999999999</v>
      </c>
      <c r="H14" s="13">
        <f t="shared" si="7"/>
        <v>1.5609999999999955</v>
      </c>
      <c r="I14" s="14">
        <f t="shared" si="8"/>
        <v>9.639999999999999</v>
      </c>
      <c r="J14" s="12">
        <f t="shared" si="9"/>
        <v>291.97999999999854</v>
      </c>
      <c r="K14" s="13">
        <f t="shared" si="10"/>
        <v>2.0609999999999946</v>
      </c>
      <c r="L14" s="15">
        <f t="shared" si="11"/>
        <v>18.150000000000016</v>
      </c>
      <c r="M14" s="4">
        <f t="shared" si="12"/>
        <v>291.20000000000016</v>
      </c>
      <c r="N14" s="3">
        <v>1.35</v>
      </c>
      <c r="O14" s="3"/>
      <c r="P14" s="41">
        <f t="shared" si="13"/>
        <v>5.699999999999999</v>
      </c>
      <c r="Q14" s="3"/>
      <c r="R14" s="3"/>
      <c r="S14" s="3"/>
      <c r="T14" s="3"/>
    </row>
    <row r="15" spans="1:20" ht="16.5" customHeight="1">
      <c r="A15" s="12">
        <f t="shared" si="0"/>
        <v>290.4899999999999</v>
      </c>
      <c r="B15" s="13">
        <f t="shared" si="1"/>
        <v>0.5709999999999946</v>
      </c>
      <c r="C15" s="14">
        <f t="shared" si="2"/>
        <v>0.27</v>
      </c>
      <c r="D15" s="12">
        <f t="shared" si="3"/>
        <v>290.98999999999944</v>
      </c>
      <c r="E15" s="13">
        <f t="shared" si="4"/>
        <v>1.070999999999995</v>
      </c>
      <c r="F15" s="15">
        <f t="shared" si="5"/>
        <v>3.4000000000000026</v>
      </c>
      <c r="G15" s="16">
        <f t="shared" si="6"/>
        <v>291.489999999999</v>
      </c>
      <c r="H15" s="13">
        <f t="shared" si="7"/>
        <v>1.5709999999999955</v>
      </c>
      <c r="I15" s="14">
        <f t="shared" si="8"/>
        <v>9.794999999999998</v>
      </c>
      <c r="J15" s="12">
        <f t="shared" si="9"/>
        <v>291.98999999999853</v>
      </c>
      <c r="K15" s="13">
        <f t="shared" si="10"/>
        <v>2.0709999999999944</v>
      </c>
      <c r="L15" s="15">
        <f t="shared" si="11"/>
        <v>18.325000000000017</v>
      </c>
      <c r="M15" s="4">
        <f t="shared" si="12"/>
        <v>291.3000000000002</v>
      </c>
      <c r="N15" s="3">
        <v>1.35</v>
      </c>
      <c r="O15" s="3"/>
      <c r="P15" s="41">
        <f t="shared" si="13"/>
        <v>7.049999999999999</v>
      </c>
      <c r="Q15" s="3"/>
      <c r="R15" s="3"/>
      <c r="S15" s="3"/>
      <c r="T15" s="3"/>
    </row>
    <row r="16" spans="1:20" ht="16.5" customHeight="1">
      <c r="A16" s="17">
        <f t="shared" si="0"/>
        <v>290.4999999999999</v>
      </c>
      <c r="B16" s="18">
        <f t="shared" si="1"/>
        <v>0.5809999999999946</v>
      </c>
      <c r="C16" s="19">
        <f t="shared" si="2"/>
        <v>0.30000000000000004</v>
      </c>
      <c r="D16" s="17">
        <f t="shared" si="3"/>
        <v>290.99999999999943</v>
      </c>
      <c r="E16" s="18">
        <f t="shared" si="4"/>
        <v>1.080999999999995</v>
      </c>
      <c r="F16" s="20">
        <f t="shared" si="5"/>
        <v>3.5000000000000027</v>
      </c>
      <c r="G16" s="21">
        <f t="shared" si="6"/>
        <v>291.499999999999</v>
      </c>
      <c r="H16" s="18">
        <f t="shared" si="7"/>
        <v>1.5809999999999955</v>
      </c>
      <c r="I16" s="19">
        <f t="shared" si="8"/>
        <v>9.949999999999998</v>
      </c>
      <c r="J16" s="17">
        <f t="shared" si="9"/>
        <v>291.9999999999985</v>
      </c>
      <c r="K16" s="18">
        <f t="shared" si="10"/>
        <v>2.080999999999994</v>
      </c>
      <c r="L16" s="20">
        <f t="shared" si="11"/>
        <v>18.500000000000018</v>
      </c>
      <c r="M16" s="4">
        <f t="shared" si="12"/>
        <v>291.4000000000002</v>
      </c>
      <c r="N16" s="3">
        <v>1.55</v>
      </c>
      <c r="O16" s="3"/>
      <c r="P16" s="41">
        <f t="shared" si="13"/>
        <v>8.399999999999999</v>
      </c>
      <c r="Q16" s="3"/>
      <c r="R16" s="3"/>
      <c r="S16" s="3"/>
      <c r="T16" s="3"/>
    </row>
    <row r="17" spans="1:20" ht="16.5" customHeight="1">
      <c r="A17" s="22">
        <f t="shared" si="0"/>
        <v>290.5099999999999</v>
      </c>
      <c r="B17" s="23">
        <f t="shared" si="1"/>
        <v>0.5909999999999946</v>
      </c>
      <c r="C17" s="24">
        <f aca="true" t="shared" si="14" ref="C17:C26">+C16+$N$7/10</f>
        <v>0.33000000000000007</v>
      </c>
      <c r="D17" s="22">
        <f t="shared" si="3"/>
        <v>291.0099999999994</v>
      </c>
      <c r="E17" s="23">
        <f t="shared" si="4"/>
        <v>1.090999999999995</v>
      </c>
      <c r="F17" s="25">
        <f aca="true" t="shared" si="15" ref="F17:F26">+F16+$N$12/10</f>
        <v>3.6100000000000025</v>
      </c>
      <c r="G17" s="26">
        <f t="shared" si="6"/>
        <v>291.50999999999897</v>
      </c>
      <c r="H17" s="23">
        <f t="shared" si="7"/>
        <v>1.5909999999999955</v>
      </c>
      <c r="I17" s="24">
        <f aca="true" t="shared" si="16" ref="I17:I26">+I16+$N$17/10</f>
        <v>10.104999999999997</v>
      </c>
      <c r="J17" s="22">
        <f t="shared" si="9"/>
        <v>292.0099999999985</v>
      </c>
      <c r="K17" s="23">
        <f t="shared" si="10"/>
        <v>2.090999999999994</v>
      </c>
      <c r="L17" s="25">
        <f aca="true" t="shared" si="17" ref="L17:L26">+L16+$N$22/10</f>
        <v>18.695000000000018</v>
      </c>
      <c r="M17" s="4">
        <f t="shared" si="12"/>
        <v>291.5000000000002</v>
      </c>
      <c r="N17" s="3">
        <v>1.55</v>
      </c>
      <c r="O17" s="3"/>
      <c r="P17" s="41">
        <f t="shared" si="13"/>
        <v>9.95</v>
      </c>
      <c r="Q17" s="3"/>
      <c r="R17" s="3"/>
      <c r="S17" s="3"/>
      <c r="T17" s="3"/>
    </row>
    <row r="18" spans="1:20" ht="16.5" customHeight="1">
      <c r="A18" s="12">
        <f t="shared" si="0"/>
        <v>290.51999999999987</v>
      </c>
      <c r="B18" s="13">
        <f t="shared" si="1"/>
        <v>0.6009999999999946</v>
      </c>
      <c r="C18" s="14">
        <f t="shared" si="14"/>
        <v>0.3600000000000001</v>
      </c>
      <c r="D18" s="12">
        <f t="shared" si="3"/>
        <v>291.0199999999994</v>
      </c>
      <c r="E18" s="13">
        <f t="shared" si="4"/>
        <v>1.100999999999995</v>
      </c>
      <c r="F18" s="15">
        <f t="shared" si="15"/>
        <v>3.7200000000000024</v>
      </c>
      <c r="G18" s="16">
        <f t="shared" si="6"/>
        <v>291.51999999999896</v>
      </c>
      <c r="H18" s="13">
        <f t="shared" si="7"/>
        <v>1.6009999999999955</v>
      </c>
      <c r="I18" s="14">
        <f t="shared" si="16"/>
        <v>10.259999999999996</v>
      </c>
      <c r="J18" s="12">
        <f t="shared" si="9"/>
        <v>292.0199999999985</v>
      </c>
      <c r="K18" s="13">
        <f t="shared" si="10"/>
        <v>2.1009999999999938</v>
      </c>
      <c r="L18" s="15">
        <f t="shared" si="17"/>
        <v>18.89000000000002</v>
      </c>
      <c r="M18" s="4">
        <f t="shared" si="12"/>
        <v>291.60000000000025</v>
      </c>
      <c r="N18" s="3">
        <v>1.75</v>
      </c>
      <c r="O18" s="3"/>
      <c r="P18" s="41">
        <f t="shared" si="13"/>
        <v>11.5</v>
      </c>
      <c r="Q18" s="3"/>
      <c r="R18" s="3"/>
      <c r="S18" s="3"/>
      <c r="T18" s="3"/>
    </row>
    <row r="19" spans="1:20" ht="16.5" customHeight="1">
      <c r="A19" s="12">
        <f t="shared" si="0"/>
        <v>290.52999999999986</v>
      </c>
      <c r="B19" s="13">
        <f t="shared" si="1"/>
        <v>0.6109999999999947</v>
      </c>
      <c r="C19" s="14">
        <f t="shared" si="14"/>
        <v>0.3900000000000001</v>
      </c>
      <c r="D19" s="12">
        <f t="shared" si="3"/>
        <v>291.0299999999994</v>
      </c>
      <c r="E19" s="13">
        <f t="shared" si="4"/>
        <v>1.110999999999995</v>
      </c>
      <c r="F19" s="15">
        <f t="shared" si="15"/>
        <v>3.8300000000000023</v>
      </c>
      <c r="G19" s="16">
        <f t="shared" si="6"/>
        <v>291.52999999999895</v>
      </c>
      <c r="H19" s="13">
        <f t="shared" si="7"/>
        <v>1.6109999999999955</v>
      </c>
      <c r="I19" s="14">
        <f t="shared" si="16"/>
        <v>10.414999999999996</v>
      </c>
      <c r="J19" s="12">
        <f t="shared" si="9"/>
        <v>292.0299999999985</v>
      </c>
      <c r="K19" s="13">
        <f t="shared" si="10"/>
        <v>2.1109999999999935</v>
      </c>
      <c r="L19" s="15">
        <f t="shared" si="17"/>
        <v>19.08500000000002</v>
      </c>
      <c r="M19" s="4">
        <f t="shared" si="12"/>
        <v>291.7000000000003</v>
      </c>
      <c r="N19" s="3">
        <v>1.75</v>
      </c>
      <c r="O19" s="3"/>
      <c r="P19" s="41">
        <f t="shared" si="13"/>
        <v>13.25</v>
      </c>
      <c r="Q19" s="3"/>
      <c r="R19" s="3"/>
      <c r="S19" s="3"/>
      <c r="T19" s="3"/>
    </row>
    <row r="20" spans="1:20" ht="16.5" customHeight="1">
      <c r="A20" s="12">
        <f t="shared" si="0"/>
        <v>290.53999999999985</v>
      </c>
      <c r="B20" s="13">
        <f t="shared" si="1"/>
        <v>0.6209999999999947</v>
      </c>
      <c r="C20" s="14">
        <f t="shared" si="14"/>
        <v>0.42000000000000015</v>
      </c>
      <c r="D20" s="12">
        <f t="shared" si="3"/>
        <v>291.0399999999994</v>
      </c>
      <c r="E20" s="13">
        <f t="shared" si="4"/>
        <v>1.1209999999999951</v>
      </c>
      <c r="F20" s="15">
        <f t="shared" si="15"/>
        <v>3.940000000000002</v>
      </c>
      <c r="G20" s="16">
        <f t="shared" si="6"/>
        <v>291.53999999999894</v>
      </c>
      <c r="H20" s="13">
        <f t="shared" si="7"/>
        <v>1.6209999999999956</v>
      </c>
      <c r="I20" s="14">
        <f t="shared" si="16"/>
        <v>10.569999999999995</v>
      </c>
      <c r="J20" s="12">
        <f t="shared" si="9"/>
        <v>292.0399999999985</v>
      </c>
      <c r="K20" s="13">
        <f t="shared" si="10"/>
        <v>2.1209999999999933</v>
      </c>
      <c r="L20" s="15">
        <f t="shared" si="17"/>
        <v>19.28000000000002</v>
      </c>
      <c r="M20" s="4">
        <f t="shared" si="12"/>
        <v>291.8000000000003</v>
      </c>
      <c r="N20" s="3">
        <v>1.75</v>
      </c>
      <c r="O20" s="3"/>
      <c r="P20" s="41">
        <f t="shared" si="13"/>
        <v>15</v>
      </c>
      <c r="Q20" s="3"/>
      <c r="R20" s="3"/>
      <c r="S20" s="3"/>
      <c r="T20" s="3"/>
    </row>
    <row r="21" spans="1:20" ht="16.5" customHeight="1">
      <c r="A21" s="12">
        <f t="shared" si="0"/>
        <v>290.54999999999984</v>
      </c>
      <c r="B21" s="13">
        <f t="shared" si="1"/>
        <v>0.6309999999999947</v>
      </c>
      <c r="C21" s="14">
        <f t="shared" si="14"/>
        <v>0.4500000000000002</v>
      </c>
      <c r="D21" s="12">
        <f t="shared" si="3"/>
        <v>291.0499999999994</v>
      </c>
      <c r="E21" s="13">
        <f t="shared" si="4"/>
        <v>1.1309999999999951</v>
      </c>
      <c r="F21" s="15">
        <f t="shared" si="15"/>
        <v>4.0500000000000025</v>
      </c>
      <c r="G21" s="16">
        <f t="shared" si="6"/>
        <v>291.54999999999893</v>
      </c>
      <c r="H21" s="13">
        <f t="shared" si="7"/>
        <v>1.6309999999999956</v>
      </c>
      <c r="I21" s="14">
        <f t="shared" si="16"/>
        <v>10.724999999999994</v>
      </c>
      <c r="J21" s="12">
        <f t="shared" si="9"/>
        <v>292.0499999999985</v>
      </c>
      <c r="K21" s="13">
        <f t="shared" si="10"/>
        <v>2.130999999999993</v>
      </c>
      <c r="L21" s="15">
        <f t="shared" si="17"/>
        <v>19.47500000000002</v>
      </c>
      <c r="M21" s="4">
        <f t="shared" si="12"/>
        <v>291.9000000000003</v>
      </c>
      <c r="N21" s="3">
        <v>1.75</v>
      </c>
      <c r="O21" s="3"/>
      <c r="P21" s="41">
        <f t="shared" si="13"/>
        <v>16.75</v>
      </c>
      <c r="Q21" s="3"/>
      <c r="R21" s="3"/>
      <c r="S21" s="3"/>
      <c r="T21" s="3"/>
    </row>
    <row r="22" spans="1:20" ht="16.5" customHeight="1">
      <c r="A22" s="12">
        <f t="shared" si="0"/>
        <v>290.55999999999983</v>
      </c>
      <c r="B22" s="13">
        <f t="shared" si="1"/>
        <v>0.6409999999999947</v>
      </c>
      <c r="C22" s="14">
        <f t="shared" si="14"/>
        <v>0.4800000000000002</v>
      </c>
      <c r="D22" s="12">
        <f t="shared" si="3"/>
        <v>291.0599999999994</v>
      </c>
      <c r="E22" s="13">
        <f t="shared" si="4"/>
        <v>1.1409999999999951</v>
      </c>
      <c r="F22" s="15">
        <f t="shared" si="15"/>
        <v>4.160000000000003</v>
      </c>
      <c r="G22" s="16">
        <f t="shared" si="6"/>
        <v>291.5599999999989</v>
      </c>
      <c r="H22" s="13">
        <f t="shared" si="7"/>
        <v>1.6409999999999956</v>
      </c>
      <c r="I22" s="14">
        <f t="shared" si="16"/>
        <v>10.879999999999994</v>
      </c>
      <c r="J22" s="12">
        <f t="shared" si="9"/>
        <v>292.05999999999847</v>
      </c>
      <c r="K22" s="13">
        <f t="shared" si="10"/>
        <v>2.140999999999993</v>
      </c>
      <c r="L22" s="15">
        <f t="shared" si="17"/>
        <v>19.67000000000002</v>
      </c>
      <c r="M22" s="4">
        <f t="shared" si="12"/>
        <v>292.00000000000034</v>
      </c>
      <c r="N22" s="3">
        <v>1.95</v>
      </c>
      <c r="O22" s="3"/>
      <c r="P22" s="41">
        <f t="shared" si="13"/>
        <v>18.5</v>
      </c>
      <c r="Q22" s="3"/>
      <c r="R22" s="3"/>
      <c r="S22" s="3"/>
      <c r="T22" s="3"/>
    </row>
    <row r="23" spans="1:20" ht="16.5" customHeight="1">
      <c r="A23" s="12">
        <f t="shared" si="0"/>
        <v>290.5699999999998</v>
      </c>
      <c r="B23" s="13">
        <f t="shared" si="1"/>
        <v>0.6509999999999947</v>
      </c>
      <c r="C23" s="14">
        <f t="shared" si="14"/>
        <v>0.5100000000000002</v>
      </c>
      <c r="D23" s="12">
        <f t="shared" si="3"/>
        <v>291.06999999999937</v>
      </c>
      <c r="E23" s="13">
        <f t="shared" si="4"/>
        <v>1.1509999999999951</v>
      </c>
      <c r="F23" s="15">
        <f t="shared" si="15"/>
        <v>4.270000000000003</v>
      </c>
      <c r="G23" s="16">
        <f t="shared" si="6"/>
        <v>291.5699999999989</v>
      </c>
      <c r="H23" s="13">
        <f t="shared" si="7"/>
        <v>1.6509999999999956</v>
      </c>
      <c r="I23" s="14">
        <f t="shared" si="16"/>
        <v>11.034999999999993</v>
      </c>
      <c r="J23" s="12">
        <f t="shared" si="9"/>
        <v>292.06999999999846</v>
      </c>
      <c r="K23" s="13">
        <f t="shared" si="10"/>
        <v>2.1509999999999927</v>
      </c>
      <c r="L23" s="15">
        <f t="shared" si="17"/>
        <v>19.86500000000002</v>
      </c>
      <c r="M23" s="4">
        <f t="shared" si="12"/>
        <v>292.10000000000036</v>
      </c>
      <c r="N23" s="3">
        <v>1.95</v>
      </c>
      <c r="O23" s="3"/>
      <c r="P23" s="41">
        <f t="shared" si="13"/>
        <v>20.45</v>
      </c>
      <c r="Q23" s="3"/>
      <c r="R23" s="3"/>
      <c r="S23" s="3"/>
      <c r="T23" s="3"/>
    </row>
    <row r="24" spans="1:20" ht="16.5" customHeight="1">
      <c r="A24" s="12">
        <f t="shared" si="0"/>
        <v>290.5799999999998</v>
      </c>
      <c r="B24" s="13">
        <f t="shared" si="1"/>
        <v>0.6609999999999947</v>
      </c>
      <c r="C24" s="14">
        <f t="shared" si="14"/>
        <v>0.5400000000000003</v>
      </c>
      <c r="D24" s="12">
        <f t="shared" si="3"/>
        <v>291.07999999999936</v>
      </c>
      <c r="E24" s="13">
        <f t="shared" si="4"/>
        <v>1.1609999999999951</v>
      </c>
      <c r="F24" s="15">
        <f t="shared" si="15"/>
        <v>4.3800000000000034</v>
      </c>
      <c r="G24" s="16">
        <f t="shared" si="6"/>
        <v>291.5799999999989</v>
      </c>
      <c r="H24" s="13">
        <f t="shared" si="7"/>
        <v>1.6609999999999956</v>
      </c>
      <c r="I24" s="14">
        <f t="shared" si="16"/>
        <v>11.189999999999992</v>
      </c>
      <c r="J24" s="12">
        <f t="shared" si="9"/>
        <v>292.07999999999845</v>
      </c>
      <c r="K24" s="13">
        <f t="shared" si="10"/>
        <v>2.1609999999999925</v>
      </c>
      <c r="L24" s="15">
        <f t="shared" si="17"/>
        <v>20.06000000000002</v>
      </c>
      <c r="M24" s="4">
        <f t="shared" si="12"/>
        <v>292.2000000000004</v>
      </c>
      <c r="N24" s="3">
        <v>1.95</v>
      </c>
      <c r="O24" s="3"/>
      <c r="P24" s="41">
        <f t="shared" si="13"/>
        <v>22.4</v>
      </c>
      <c r="Q24" s="3"/>
      <c r="R24" s="3"/>
      <c r="S24" s="3"/>
      <c r="T24" s="3"/>
    </row>
    <row r="25" spans="1:20" ht="16.5" customHeight="1">
      <c r="A25" s="12">
        <f t="shared" si="0"/>
        <v>290.5899999999998</v>
      </c>
      <c r="B25" s="13">
        <f t="shared" si="1"/>
        <v>0.6709999999999947</v>
      </c>
      <c r="C25" s="14">
        <f t="shared" si="14"/>
        <v>0.5700000000000003</v>
      </c>
      <c r="D25" s="12">
        <f t="shared" si="3"/>
        <v>291.08999999999935</v>
      </c>
      <c r="E25" s="13">
        <f t="shared" si="4"/>
        <v>1.1709999999999952</v>
      </c>
      <c r="F25" s="15">
        <f t="shared" si="15"/>
        <v>4.490000000000004</v>
      </c>
      <c r="G25" s="16">
        <f t="shared" si="6"/>
        <v>291.5899999999989</v>
      </c>
      <c r="H25" s="13">
        <f t="shared" si="7"/>
        <v>1.6709999999999956</v>
      </c>
      <c r="I25" s="14">
        <f t="shared" si="16"/>
        <v>11.344999999999992</v>
      </c>
      <c r="J25" s="12">
        <f t="shared" si="9"/>
        <v>292.08999999999844</v>
      </c>
      <c r="K25" s="13">
        <f t="shared" si="10"/>
        <v>2.1709999999999923</v>
      </c>
      <c r="L25" s="15">
        <f t="shared" si="17"/>
        <v>20.25500000000002</v>
      </c>
      <c r="M25" s="4">
        <f t="shared" si="12"/>
        <v>292.3000000000004</v>
      </c>
      <c r="N25" s="3">
        <v>1.95</v>
      </c>
      <c r="O25" s="3"/>
      <c r="P25" s="41">
        <f t="shared" si="13"/>
        <v>24.349999999999998</v>
      </c>
      <c r="Q25" s="3"/>
      <c r="R25" s="3"/>
      <c r="S25" s="3"/>
      <c r="T25" s="3"/>
    </row>
    <row r="26" spans="1:20" ht="16.5" customHeight="1">
      <c r="A26" s="17">
        <f t="shared" si="0"/>
        <v>290.5999999999998</v>
      </c>
      <c r="B26" s="18">
        <f t="shared" si="1"/>
        <v>0.6809999999999947</v>
      </c>
      <c r="C26" s="19">
        <f t="shared" si="14"/>
        <v>0.6000000000000003</v>
      </c>
      <c r="D26" s="17">
        <f t="shared" si="3"/>
        <v>291.09999999999934</v>
      </c>
      <c r="E26" s="18">
        <f t="shared" si="4"/>
        <v>1.1809999999999952</v>
      </c>
      <c r="F26" s="20">
        <f t="shared" si="15"/>
        <v>4.600000000000004</v>
      </c>
      <c r="G26" s="21">
        <f t="shared" si="6"/>
        <v>291.5999999999989</v>
      </c>
      <c r="H26" s="18">
        <f t="shared" si="7"/>
        <v>1.6809999999999956</v>
      </c>
      <c r="I26" s="19">
        <f t="shared" si="16"/>
        <v>11.499999999999991</v>
      </c>
      <c r="J26" s="17">
        <f t="shared" si="9"/>
        <v>292.09999999999843</v>
      </c>
      <c r="K26" s="18">
        <f t="shared" si="10"/>
        <v>2.180999999999992</v>
      </c>
      <c r="L26" s="20">
        <f t="shared" si="17"/>
        <v>20.45000000000002</v>
      </c>
      <c r="M26" s="4">
        <f t="shared" si="12"/>
        <v>292.40000000000043</v>
      </c>
      <c r="N26" s="3">
        <v>2.15</v>
      </c>
      <c r="O26" s="3"/>
      <c r="P26" s="41">
        <f t="shared" si="13"/>
        <v>26.299999999999997</v>
      </c>
      <c r="Q26" s="3"/>
      <c r="R26" s="3"/>
      <c r="S26" s="3"/>
      <c r="T26" s="3"/>
    </row>
    <row r="27" spans="1:20" ht="16.5" customHeight="1">
      <c r="A27" s="22">
        <f t="shared" si="0"/>
        <v>290.6099999999998</v>
      </c>
      <c r="B27" s="23">
        <f t="shared" si="1"/>
        <v>0.6909999999999947</v>
      </c>
      <c r="C27" s="24">
        <f aca="true" t="shared" si="18" ref="C27:C36">+C26+$N$8/10</f>
        <v>0.6400000000000003</v>
      </c>
      <c r="D27" s="22">
        <f t="shared" si="3"/>
        <v>291.10999999999933</v>
      </c>
      <c r="E27" s="23">
        <f t="shared" si="4"/>
        <v>1.1909999999999952</v>
      </c>
      <c r="F27" s="25">
        <f aca="true" t="shared" si="19" ref="F27:F36">+F26+$N$13/10</f>
        <v>4.710000000000004</v>
      </c>
      <c r="G27" s="26">
        <f t="shared" si="6"/>
        <v>291.6099999999989</v>
      </c>
      <c r="H27" s="23">
        <f t="shared" si="7"/>
        <v>1.6909999999999956</v>
      </c>
      <c r="I27" s="24">
        <f aca="true" t="shared" si="20" ref="I27:I36">+I26+$N$18/10</f>
        <v>11.674999999999992</v>
      </c>
      <c r="J27" s="22">
        <f t="shared" si="9"/>
        <v>292.1099999999984</v>
      </c>
      <c r="K27" s="23">
        <f t="shared" si="10"/>
        <v>2.190999999999992</v>
      </c>
      <c r="L27" s="25">
        <f aca="true" t="shared" si="21" ref="L27:L36">+L26+$N$23/10</f>
        <v>20.64500000000002</v>
      </c>
      <c r="M27" s="4">
        <f t="shared" si="12"/>
        <v>292.50000000000045</v>
      </c>
      <c r="N27" s="3">
        <v>2.15</v>
      </c>
      <c r="O27" s="3"/>
      <c r="P27" s="41">
        <f t="shared" si="13"/>
        <v>28.449999999999996</v>
      </c>
      <c r="Q27" s="3"/>
      <c r="R27" s="3"/>
      <c r="S27" s="3"/>
      <c r="T27" s="3"/>
    </row>
    <row r="28" spans="1:20" ht="16.5" customHeight="1">
      <c r="A28" s="12">
        <f t="shared" si="0"/>
        <v>290.6199999999998</v>
      </c>
      <c r="B28" s="13">
        <f t="shared" si="1"/>
        <v>0.7009999999999947</v>
      </c>
      <c r="C28" s="14">
        <f t="shared" si="18"/>
        <v>0.6800000000000004</v>
      </c>
      <c r="D28" s="12">
        <f t="shared" si="3"/>
        <v>291.1199999999993</v>
      </c>
      <c r="E28" s="13">
        <f t="shared" si="4"/>
        <v>1.2009999999999952</v>
      </c>
      <c r="F28" s="15">
        <f t="shared" si="19"/>
        <v>4.820000000000005</v>
      </c>
      <c r="G28" s="16">
        <f t="shared" si="6"/>
        <v>291.61999999999887</v>
      </c>
      <c r="H28" s="13">
        <f t="shared" si="7"/>
        <v>1.7009999999999956</v>
      </c>
      <c r="I28" s="14">
        <f t="shared" si="20"/>
        <v>11.849999999999993</v>
      </c>
      <c r="J28" s="12">
        <f t="shared" si="9"/>
        <v>292.1199999999984</v>
      </c>
      <c r="K28" s="13">
        <f t="shared" si="10"/>
        <v>2.2009999999999916</v>
      </c>
      <c r="L28" s="15">
        <f t="shared" si="21"/>
        <v>20.84000000000002</v>
      </c>
      <c r="M28" s="4">
        <f t="shared" si="12"/>
        <v>292.6000000000005</v>
      </c>
      <c r="N28" s="3">
        <v>2.2</v>
      </c>
      <c r="O28" s="3"/>
      <c r="P28" s="41">
        <f t="shared" si="13"/>
        <v>30.599999999999994</v>
      </c>
      <c r="Q28" s="3"/>
      <c r="R28" s="3"/>
      <c r="S28" s="3"/>
      <c r="T28" s="3"/>
    </row>
    <row r="29" spans="1:20" ht="16.5" customHeight="1">
      <c r="A29" s="12">
        <f t="shared" si="0"/>
        <v>290.62999999999977</v>
      </c>
      <c r="B29" s="13">
        <f t="shared" si="1"/>
        <v>0.7109999999999947</v>
      </c>
      <c r="C29" s="14">
        <f t="shared" si="18"/>
        <v>0.7200000000000004</v>
      </c>
      <c r="D29" s="12">
        <f t="shared" si="3"/>
        <v>291.1299999999993</v>
      </c>
      <c r="E29" s="13">
        <f t="shared" si="4"/>
        <v>1.2109999999999952</v>
      </c>
      <c r="F29" s="15">
        <f t="shared" si="19"/>
        <v>4.930000000000005</v>
      </c>
      <c r="G29" s="16">
        <f t="shared" si="6"/>
        <v>291.62999999999886</v>
      </c>
      <c r="H29" s="13">
        <f t="shared" si="7"/>
        <v>1.7109999999999956</v>
      </c>
      <c r="I29" s="14">
        <f t="shared" si="20"/>
        <v>12.024999999999993</v>
      </c>
      <c r="J29" s="12">
        <f t="shared" si="9"/>
        <v>292.1299999999984</v>
      </c>
      <c r="K29" s="13">
        <f t="shared" si="10"/>
        <v>2.2109999999999914</v>
      </c>
      <c r="L29" s="15">
        <f t="shared" si="21"/>
        <v>21.03500000000002</v>
      </c>
      <c r="M29" s="4">
        <f t="shared" si="12"/>
        <v>292.7000000000005</v>
      </c>
      <c r="N29" s="3">
        <v>2.2</v>
      </c>
      <c r="O29" s="3"/>
      <c r="P29" s="41">
        <f t="shared" si="13"/>
        <v>32.8</v>
      </c>
      <c r="Q29" s="3"/>
      <c r="R29" s="3"/>
      <c r="S29" s="3"/>
      <c r="T29" s="3"/>
    </row>
    <row r="30" spans="1:20" ht="16.5" customHeight="1">
      <c r="A30" s="12">
        <f t="shared" si="0"/>
        <v>290.63999999999976</v>
      </c>
      <c r="B30" s="13">
        <f t="shared" si="1"/>
        <v>0.7209999999999948</v>
      </c>
      <c r="C30" s="14">
        <f t="shared" si="18"/>
        <v>0.7600000000000005</v>
      </c>
      <c r="D30" s="12">
        <f t="shared" si="3"/>
        <v>291.1399999999993</v>
      </c>
      <c r="E30" s="13">
        <f t="shared" si="4"/>
        <v>1.2209999999999952</v>
      </c>
      <c r="F30" s="15">
        <f t="shared" si="19"/>
        <v>5.040000000000005</v>
      </c>
      <c r="G30" s="16">
        <f t="shared" si="6"/>
        <v>291.63999999999885</v>
      </c>
      <c r="H30" s="13">
        <f t="shared" si="7"/>
        <v>1.7209999999999956</v>
      </c>
      <c r="I30" s="14">
        <f t="shared" si="20"/>
        <v>12.199999999999994</v>
      </c>
      <c r="J30" s="12">
        <f t="shared" si="9"/>
        <v>292.1399999999984</v>
      </c>
      <c r="K30" s="13">
        <f t="shared" si="10"/>
        <v>2.220999999999991</v>
      </c>
      <c r="L30" s="15">
        <f t="shared" si="21"/>
        <v>21.23000000000002</v>
      </c>
      <c r="M30" s="4">
        <f t="shared" si="12"/>
        <v>292.8000000000005</v>
      </c>
      <c r="N30" s="3">
        <v>2.25</v>
      </c>
      <c r="O30" s="3"/>
      <c r="P30" s="41">
        <f t="shared" si="13"/>
        <v>35</v>
      </c>
      <c r="Q30" s="3"/>
      <c r="R30" s="3"/>
      <c r="S30" s="3"/>
      <c r="T30" s="3"/>
    </row>
    <row r="31" spans="1:20" ht="16.5" customHeight="1">
      <c r="A31" s="12">
        <f t="shared" si="0"/>
        <v>290.64999999999975</v>
      </c>
      <c r="B31" s="13">
        <f t="shared" si="1"/>
        <v>0.7309999999999948</v>
      </c>
      <c r="C31" s="14">
        <f t="shared" si="18"/>
        <v>0.8000000000000005</v>
      </c>
      <c r="D31" s="12">
        <f t="shared" si="3"/>
        <v>291.1499999999993</v>
      </c>
      <c r="E31" s="13">
        <f t="shared" si="4"/>
        <v>1.2309999999999952</v>
      </c>
      <c r="F31" s="15">
        <f t="shared" si="19"/>
        <v>5.150000000000006</v>
      </c>
      <c r="G31" s="16">
        <f t="shared" si="6"/>
        <v>291.64999999999884</v>
      </c>
      <c r="H31" s="13">
        <f t="shared" si="7"/>
        <v>1.7309999999999957</v>
      </c>
      <c r="I31" s="14">
        <f t="shared" si="20"/>
        <v>12.374999999999995</v>
      </c>
      <c r="J31" s="12">
        <f t="shared" si="9"/>
        <v>292.1499999999984</v>
      </c>
      <c r="K31" s="13">
        <f t="shared" si="10"/>
        <v>2.230999999999991</v>
      </c>
      <c r="L31" s="15">
        <f t="shared" si="21"/>
        <v>21.425000000000022</v>
      </c>
      <c r="M31" s="4">
        <f t="shared" si="12"/>
        <v>292.90000000000055</v>
      </c>
      <c r="N31" s="3">
        <v>2.25</v>
      </c>
      <c r="O31" s="3"/>
      <c r="P31" s="41">
        <f t="shared" si="13"/>
        <v>37.25</v>
      </c>
      <c r="Q31" s="3"/>
      <c r="R31" s="3"/>
      <c r="S31" s="3"/>
      <c r="T31" s="3"/>
    </row>
    <row r="32" spans="1:20" ht="16.5" customHeight="1">
      <c r="A32" s="12">
        <f t="shared" si="0"/>
        <v>290.65999999999974</v>
      </c>
      <c r="B32" s="13">
        <f t="shared" si="1"/>
        <v>0.7409999999999948</v>
      </c>
      <c r="C32" s="14">
        <f t="shared" si="18"/>
        <v>0.8400000000000005</v>
      </c>
      <c r="D32" s="12">
        <f t="shared" si="3"/>
        <v>291.1599999999993</v>
      </c>
      <c r="E32" s="13">
        <f t="shared" si="4"/>
        <v>1.2409999999999952</v>
      </c>
      <c r="F32" s="15">
        <f t="shared" si="19"/>
        <v>5.260000000000006</v>
      </c>
      <c r="G32" s="16">
        <f t="shared" si="6"/>
        <v>291.65999999999883</v>
      </c>
      <c r="H32" s="13">
        <f t="shared" si="7"/>
        <v>1.7409999999999957</v>
      </c>
      <c r="I32" s="14">
        <f t="shared" si="20"/>
        <v>12.549999999999995</v>
      </c>
      <c r="J32" s="12">
        <f t="shared" si="9"/>
        <v>292.1599999999984</v>
      </c>
      <c r="K32" s="13">
        <f t="shared" si="10"/>
        <v>2.2409999999999908</v>
      </c>
      <c r="L32" s="15">
        <f t="shared" si="21"/>
        <v>21.620000000000022</v>
      </c>
      <c r="M32" s="4">
        <f t="shared" si="12"/>
        <v>293.00000000000057</v>
      </c>
      <c r="N32" s="3">
        <v>2.4</v>
      </c>
      <c r="O32" s="3"/>
      <c r="P32" s="41">
        <f t="shared" si="13"/>
        <v>39.5</v>
      </c>
      <c r="Q32" s="3"/>
      <c r="R32" s="3"/>
      <c r="S32" s="3"/>
      <c r="T32" s="3"/>
    </row>
    <row r="33" spans="1:20" ht="16.5" customHeight="1">
      <c r="A33" s="12">
        <f t="shared" si="0"/>
        <v>290.66999999999973</v>
      </c>
      <c r="B33" s="13">
        <f t="shared" si="1"/>
        <v>0.7509999999999948</v>
      </c>
      <c r="C33" s="14">
        <f t="shared" si="18"/>
        <v>0.8800000000000006</v>
      </c>
      <c r="D33" s="12">
        <f t="shared" si="3"/>
        <v>291.1699999999993</v>
      </c>
      <c r="E33" s="13">
        <f t="shared" si="4"/>
        <v>1.2509999999999952</v>
      </c>
      <c r="F33" s="15">
        <f t="shared" si="19"/>
        <v>5.370000000000006</v>
      </c>
      <c r="G33" s="16">
        <f t="shared" si="6"/>
        <v>291.6699999999988</v>
      </c>
      <c r="H33" s="13">
        <f t="shared" si="7"/>
        <v>1.7509999999999957</v>
      </c>
      <c r="I33" s="14">
        <f t="shared" si="20"/>
        <v>12.724999999999996</v>
      </c>
      <c r="J33" s="12">
        <f t="shared" si="9"/>
        <v>292.16999999999837</v>
      </c>
      <c r="K33" s="13">
        <f t="shared" si="10"/>
        <v>2.2509999999999906</v>
      </c>
      <c r="L33" s="15">
        <f t="shared" si="21"/>
        <v>21.815000000000023</v>
      </c>
      <c r="M33" s="4">
        <f t="shared" si="12"/>
        <v>293.1000000000006</v>
      </c>
      <c r="N33" s="3">
        <v>2.4</v>
      </c>
      <c r="O33" s="3"/>
      <c r="P33" s="41">
        <f t="shared" si="13"/>
        <v>41.9</v>
      </c>
      <c r="Q33" s="3"/>
      <c r="R33" s="3"/>
      <c r="S33" s="3"/>
      <c r="T33" s="3"/>
    </row>
    <row r="34" spans="1:20" ht="16.5" customHeight="1">
      <c r="A34" s="12">
        <f t="shared" si="0"/>
        <v>290.6799999999997</v>
      </c>
      <c r="B34" s="13">
        <f t="shared" si="1"/>
        <v>0.7609999999999948</v>
      </c>
      <c r="C34" s="14">
        <f t="shared" si="18"/>
        <v>0.9200000000000006</v>
      </c>
      <c r="D34" s="12">
        <f t="shared" si="3"/>
        <v>291.17999999999927</v>
      </c>
      <c r="E34" s="13">
        <f t="shared" si="4"/>
        <v>1.2609999999999952</v>
      </c>
      <c r="F34" s="15">
        <f t="shared" si="19"/>
        <v>5.480000000000007</v>
      </c>
      <c r="G34" s="16">
        <f t="shared" si="6"/>
        <v>291.6799999999988</v>
      </c>
      <c r="H34" s="13">
        <f t="shared" si="7"/>
        <v>1.7609999999999957</v>
      </c>
      <c r="I34" s="14">
        <f t="shared" si="20"/>
        <v>12.899999999999997</v>
      </c>
      <c r="J34" s="12">
        <f t="shared" si="9"/>
        <v>292.17999999999836</v>
      </c>
      <c r="K34" s="13">
        <f t="shared" si="10"/>
        <v>2.2609999999999904</v>
      </c>
      <c r="L34" s="15">
        <f t="shared" si="21"/>
        <v>22.010000000000023</v>
      </c>
      <c r="M34" s="4">
        <f t="shared" si="12"/>
        <v>293.2000000000006</v>
      </c>
      <c r="N34" s="3">
        <v>2.55</v>
      </c>
      <c r="O34" s="3"/>
      <c r="P34" s="41">
        <f t="shared" si="13"/>
        <v>44.3</v>
      </c>
      <c r="Q34" s="3"/>
      <c r="R34" s="3"/>
      <c r="S34" s="3"/>
      <c r="T34" s="3"/>
    </row>
    <row r="35" spans="1:20" ht="16.5" customHeight="1">
      <c r="A35" s="12">
        <f t="shared" si="0"/>
        <v>290.6899999999997</v>
      </c>
      <c r="B35" s="13">
        <f t="shared" si="1"/>
        <v>0.7709999999999948</v>
      </c>
      <c r="C35" s="14">
        <f t="shared" si="18"/>
        <v>0.9600000000000006</v>
      </c>
      <c r="D35" s="12">
        <f t="shared" si="3"/>
        <v>291.18999999999926</v>
      </c>
      <c r="E35" s="13">
        <f t="shared" si="4"/>
        <v>1.2709999999999952</v>
      </c>
      <c r="F35" s="15">
        <f t="shared" si="19"/>
        <v>5.590000000000007</v>
      </c>
      <c r="G35" s="16">
        <f t="shared" si="6"/>
        <v>291.6899999999988</v>
      </c>
      <c r="H35" s="13">
        <f t="shared" si="7"/>
        <v>1.7709999999999957</v>
      </c>
      <c r="I35" s="14">
        <f t="shared" si="20"/>
        <v>13.074999999999998</v>
      </c>
      <c r="J35" s="12">
        <f t="shared" si="9"/>
        <v>292.18999999999835</v>
      </c>
      <c r="K35" s="13">
        <f t="shared" si="10"/>
        <v>2.27099999999999</v>
      </c>
      <c r="L35" s="15">
        <f t="shared" si="21"/>
        <v>22.205000000000023</v>
      </c>
      <c r="M35" s="4">
        <f t="shared" si="12"/>
        <v>293.30000000000064</v>
      </c>
      <c r="N35" s="3">
        <v>2.55</v>
      </c>
      <c r="O35" s="3"/>
      <c r="P35" s="41">
        <f t="shared" si="13"/>
        <v>46.849999999999994</v>
      </c>
      <c r="Q35" s="3"/>
      <c r="R35" s="3"/>
      <c r="S35" s="3"/>
      <c r="T35" s="3"/>
    </row>
    <row r="36" spans="1:20" ht="16.5" customHeight="1">
      <c r="A36" s="17">
        <f t="shared" si="0"/>
        <v>290.6999999999997</v>
      </c>
      <c r="B36" s="18">
        <f t="shared" si="1"/>
        <v>0.7809999999999948</v>
      </c>
      <c r="C36" s="19">
        <f t="shared" si="18"/>
        <v>1.0000000000000007</v>
      </c>
      <c r="D36" s="17">
        <f t="shared" si="3"/>
        <v>291.19999999999925</v>
      </c>
      <c r="E36" s="18">
        <f t="shared" si="4"/>
        <v>1.2809999999999953</v>
      </c>
      <c r="F36" s="20">
        <f t="shared" si="19"/>
        <v>5.700000000000007</v>
      </c>
      <c r="G36" s="21">
        <f t="shared" si="6"/>
        <v>291.6999999999988</v>
      </c>
      <c r="H36" s="18">
        <f t="shared" si="7"/>
        <v>1.7809999999999957</v>
      </c>
      <c r="I36" s="19">
        <f t="shared" si="20"/>
        <v>13.249999999999998</v>
      </c>
      <c r="J36" s="17">
        <f t="shared" si="9"/>
        <v>292.19999999999834</v>
      </c>
      <c r="K36" s="18">
        <f t="shared" si="10"/>
        <v>2.28099999999999</v>
      </c>
      <c r="L36" s="20">
        <f t="shared" si="21"/>
        <v>22.400000000000023</v>
      </c>
      <c r="M36" s="4">
        <f t="shared" si="12"/>
        <v>293.40000000000066</v>
      </c>
      <c r="N36" s="3">
        <v>2.65</v>
      </c>
      <c r="O36" s="3"/>
      <c r="P36" s="41">
        <f t="shared" si="13"/>
        <v>49.39999999999999</v>
      </c>
      <c r="Q36" s="3"/>
      <c r="R36" s="3"/>
      <c r="S36" s="3"/>
      <c r="T36" s="3"/>
    </row>
    <row r="37" spans="1:20" ht="16.5" customHeight="1">
      <c r="A37" s="22">
        <f t="shared" si="0"/>
        <v>290.7099999999997</v>
      </c>
      <c r="B37" s="23">
        <f t="shared" si="1"/>
        <v>0.7909999999999948</v>
      </c>
      <c r="C37" s="24">
        <f aca="true" t="shared" si="22" ref="C37:C46">+C36+$N$9/10</f>
        <v>1.0700000000000007</v>
      </c>
      <c r="D37" s="22">
        <f t="shared" si="3"/>
        <v>291.20999999999924</v>
      </c>
      <c r="E37" s="23">
        <f t="shared" si="4"/>
        <v>1.2909999999999953</v>
      </c>
      <c r="F37" s="25">
        <f aca="true" t="shared" si="23" ref="F37:F46">+F36+$N$14/10</f>
        <v>5.835000000000007</v>
      </c>
      <c r="G37" s="26">
        <f t="shared" si="6"/>
        <v>291.7099999999988</v>
      </c>
      <c r="H37" s="23">
        <f t="shared" si="7"/>
        <v>1.7909999999999957</v>
      </c>
      <c r="I37" s="24">
        <f aca="true" t="shared" si="24" ref="I37:I46">+I36+$N$19/10</f>
        <v>13.424999999999999</v>
      </c>
      <c r="J37" s="22">
        <f t="shared" si="9"/>
        <v>292.20999999999833</v>
      </c>
      <c r="K37" s="23">
        <f t="shared" si="10"/>
        <v>2.2909999999999897</v>
      </c>
      <c r="L37" s="25">
        <f aca="true" t="shared" si="25" ref="L37:L46">+L36+$N$24/10</f>
        <v>22.595000000000024</v>
      </c>
      <c r="M37" s="4">
        <f t="shared" si="12"/>
        <v>293.5000000000007</v>
      </c>
      <c r="N37" s="3">
        <v>2.65</v>
      </c>
      <c r="O37" s="3"/>
      <c r="P37" s="41">
        <f t="shared" si="13"/>
        <v>52.04999999999999</v>
      </c>
      <c r="Q37" s="3"/>
      <c r="R37" s="3"/>
      <c r="S37" s="3"/>
      <c r="T37" s="3"/>
    </row>
    <row r="38" spans="1:20" ht="16.5" customHeight="1">
      <c r="A38" s="12">
        <f t="shared" si="0"/>
        <v>290.7199999999997</v>
      </c>
      <c r="B38" s="27">
        <f t="shared" si="1"/>
        <v>0.8009999999999948</v>
      </c>
      <c r="C38" s="28">
        <f t="shared" si="22"/>
        <v>1.1400000000000008</v>
      </c>
      <c r="D38" s="12">
        <f t="shared" si="3"/>
        <v>291.21999999999923</v>
      </c>
      <c r="E38" s="13">
        <f t="shared" si="4"/>
        <v>1.3009999999999953</v>
      </c>
      <c r="F38" s="15">
        <f t="shared" si="23"/>
        <v>5.970000000000007</v>
      </c>
      <c r="G38" s="29">
        <f t="shared" si="6"/>
        <v>291.7199999999988</v>
      </c>
      <c r="H38" s="27">
        <f t="shared" si="7"/>
        <v>1.8009999999999957</v>
      </c>
      <c r="I38" s="28">
        <f t="shared" si="24"/>
        <v>13.6</v>
      </c>
      <c r="J38" s="12">
        <f t="shared" si="9"/>
        <v>292.2199999999983</v>
      </c>
      <c r="K38" s="13">
        <f t="shared" si="10"/>
        <v>2.3009999999999895</v>
      </c>
      <c r="L38" s="15">
        <f t="shared" si="25"/>
        <v>22.790000000000024</v>
      </c>
      <c r="M38" s="4">
        <f t="shared" si="12"/>
        <v>293.6000000000007</v>
      </c>
      <c r="N38" s="3">
        <v>2.65</v>
      </c>
      <c r="O38" s="3"/>
      <c r="P38" s="41">
        <f t="shared" si="13"/>
        <v>54.69999999999999</v>
      </c>
      <c r="Q38" s="3"/>
      <c r="R38" s="3"/>
      <c r="S38" s="3"/>
      <c r="T38" s="3"/>
    </row>
    <row r="39" spans="1:20" ht="16.5" customHeight="1">
      <c r="A39" s="12">
        <f aca="true" t="shared" si="26" ref="A39:A55">A38+0.01</f>
        <v>290.7299999999997</v>
      </c>
      <c r="B39" s="13">
        <f aca="true" t="shared" si="27" ref="B39:B55">+B38+0.01</f>
        <v>0.8109999999999948</v>
      </c>
      <c r="C39" s="14">
        <f t="shared" si="22"/>
        <v>1.2100000000000009</v>
      </c>
      <c r="D39" s="12">
        <f aca="true" t="shared" si="28" ref="D39:D55">D38+0.01</f>
        <v>291.2299999999992</v>
      </c>
      <c r="E39" s="13">
        <f aca="true" t="shared" si="29" ref="E39:E55">+E38+0.01</f>
        <v>1.3109999999999953</v>
      </c>
      <c r="F39" s="15">
        <f t="shared" si="23"/>
        <v>6.105000000000007</v>
      </c>
      <c r="G39" s="16">
        <f aca="true" t="shared" si="30" ref="G39:G55">G38+0.01</f>
        <v>291.72999999999877</v>
      </c>
      <c r="H39" s="13">
        <f aca="true" t="shared" si="31" ref="H39:H55">+H38+0.01</f>
        <v>1.8109999999999957</v>
      </c>
      <c r="I39" s="14">
        <f t="shared" si="24"/>
        <v>13.775</v>
      </c>
      <c r="J39" s="12">
        <f aca="true" t="shared" si="32" ref="J39:J55">J38+0.01</f>
        <v>292.2299999999983</v>
      </c>
      <c r="K39" s="13">
        <f aca="true" t="shared" si="33" ref="K39:K55">+K38+0.01</f>
        <v>2.3109999999999893</v>
      </c>
      <c r="L39" s="15">
        <f t="shared" si="25"/>
        <v>22.985000000000024</v>
      </c>
      <c r="M39" s="4">
        <f t="shared" si="12"/>
        <v>293.7000000000007</v>
      </c>
      <c r="N39" s="3">
        <v>2.65</v>
      </c>
      <c r="O39" s="3"/>
      <c r="P39" s="41">
        <f t="shared" si="13"/>
        <v>57.34999999999999</v>
      </c>
      <c r="Q39" s="3"/>
      <c r="R39" s="3"/>
      <c r="S39" s="3"/>
      <c r="T39" s="3"/>
    </row>
    <row r="40" spans="1:20" ht="16.5" customHeight="1">
      <c r="A40" s="12">
        <f t="shared" si="26"/>
        <v>290.73999999999967</v>
      </c>
      <c r="B40" s="13">
        <f t="shared" si="27"/>
        <v>0.8209999999999948</v>
      </c>
      <c r="C40" s="14">
        <f t="shared" si="22"/>
        <v>1.280000000000001</v>
      </c>
      <c r="D40" s="12">
        <f t="shared" si="28"/>
        <v>291.2399999999992</v>
      </c>
      <c r="E40" s="13">
        <f t="shared" si="29"/>
        <v>1.3209999999999953</v>
      </c>
      <c r="F40" s="15">
        <f t="shared" si="23"/>
        <v>6.240000000000006</v>
      </c>
      <c r="G40" s="16">
        <f t="shared" si="30"/>
        <v>291.73999999999876</v>
      </c>
      <c r="H40" s="13">
        <f t="shared" si="31"/>
        <v>1.8209999999999957</v>
      </c>
      <c r="I40" s="14">
        <f t="shared" si="24"/>
        <v>13.950000000000001</v>
      </c>
      <c r="J40" s="12">
        <f t="shared" si="32"/>
        <v>292.2399999999983</v>
      </c>
      <c r="K40" s="13">
        <f t="shared" si="33"/>
        <v>2.320999999999989</v>
      </c>
      <c r="L40" s="15">
        <f t="shared" si="25"/>
        <v>23.180000000000025</v>
      </c>
      <c r="M40" s="4">
        <f t="shared" si="12"/>
        <v>293.80000000000075</v>
      </c>
      <c r="N40" s="3">
        <v>2.75</v>
      </c>
      <c r="O40" s="3"/>
      <c r="P40" s="41">
        <f t="shared" si="13"/>
        <v>59.999999999999986</v>
      </c>
      <c r="Q40" s="3"/>
      <c r="R40" s="3"/>
      <c r="S40" s="3"/>
      <c r="T40" s="3"/>
    </row>
    <row r="41" spans="1:20" ht="16.5" customHeight="1">
      <c r="A41" s="12">
        <f t="shared" si="26"/>
        <v>290.74999999999966</v>
      </c>
      <c r="B41" s="13">
        <f t="shared" si="27"/>
        <v>0.8309999999999949</v>
      </c>
      <c r="C41" s="14">
        <f t="shared" si="22"/>
        <v>1.350000000000001</v>
      </c>
      <c r="D41" s="12">
        <f t="shared" si="28"/>
        <v>291.2499999999992</v>
      </c>
      <c r="E41" s="13">
        <f t="shared" si="29"/>
        <v>1.3309999999999953</v>
      </c>
      <c r="F41" s="15">
        <f t="shared" si="23"/>
        <v>6.375000000000006</v>
      </c>
      <c r="G41" s="16">
        <f t="shared" si="30"/>
        <v>291.74999999999875</v>
      </c>
      <c r="H41" s="13">
        <f t="shared" si="31"/>
        <v>1.8309999999999957</v>
      </c>
      <c r="I41" s="14">
        <f t="shared" si="24"/>
        <v>14.125000000000002</v>
      </c>
      <c r="J41" s="12">
        <f t="shared" si="32"/>
        <v>292.2499999999983</v>
      </c>
      <c r="K41" s="13">
        <f t="shared" si="33"/>
        <v>2.330999999999989</v>
      </c>
      <c r="L41" s="15">
        <f t="shared" si="25"/>
        <v>23.375000000000025</v>
      </c>
      <c r="M41" s="4">
        <f t="shared" si="12"/>
        <v>293.9000000000008</v>
      </c>
      <c r="N41" s="3">
        <v>2.75</v>
      </c>
      <c r="O41" s="3"/>
      <c r="P41" s="41">
        <f t="shared" si="13"/>
        <v>62.749999999999986</v>
      </c>
      <c r="Q41" s="3"/>
      <c r="R41" s="3"/>
      <c r="S41" s="3"/>
      <c r="T41" s="3"/>
    </row>
    <row r="42" spans="1:20" ht="16.5" customHeight="1">
      <c r="A42" s="12">
        <f t="shared" si="26"/>
        <v>290.75999999999965</v>
      </c>
      <c r="B42" s="13">
        <f t="shared" si="27"/>
        <v>0.8409999999999949</v>
      </c>
      <c r="C42" s="14">
        <f t="shared" si="22"/>
        <v>1.420000000000001</v>
      </c>
      <c r="D42" s="12">
        <f t="shared" si="28"/>
        <v>291.2599999999992</v>
      </c>
      <c r="E42" s="13">
        <f t="shared" si="29"/>
        <v>1.3409999999999953</v>
      </c>
      <c r="F42" s="15">
        <f t="shared" si="23"/>
        <v>6.510000000000006</v>
      </c>
      <c r="G42" s="16">
        <f t="shared" si="30"/>
        <v>291.75999999999874</v>
      </c>
      <c r="H42" s="13">
        <f t="shared" si="31"/>
        <v>1.8409999999999958</v>
      </c>
      <c r="I42" s="14">
        <f t="shared" si="24"/>
        <v>14.300000000000002</v>
      </c>
      <c r="J42" s="12">
        <f t="shared" si="32"/>
        <v>292.2599999999983</v>
      </c>
      <c r="K42" s="13">
        <f t="shared" si="33"/>
        <v>2.3409999999999886</v>
      </c>
      <c r="L42" s="15">
        <f t="shared" si="25"/>
        <v>23.570000000000025</v>
      </c>
      <c r="M42" s="4">
        <f t="shared" si="12"/>
        <v>294.0000000000008</v>
      </c>
      <c r="N42" s="3">
        <v>2.8</v>
      </c>
      <c r="O42" s="3"/>
      <c r="P42" s="41">
        <f t="shared" si="13"/>
        <v>65.49999999999999</v>
      </c>
      <c r="Q42" s="3"/>
      <c r="R42" s="3"/>
      <c r="S42" s="3"/>
      <c r="T42" s="3"/>
    </row>
    <row r="43" spans="1:20" ht="16.5" customHeight="1">
      <c r="A43" s="12">
        <f t="shared" si="26"/>
        <v>290.76999999999964</v>
      </c>
      <c r="B43" s="13">
        <f t="shared" si="27"/>
        <v>0.8509999999999949</v>
      </c>
      <c r="C43" s="14">
        <f t="shared" si="22"/>
        <v>1.490000000000001</v>
      </c>
      <c r="D43" s="12">
        <f t="shared" si="28"/>
        <v>291.2699999999992</v>
      </c>
      <c r="E43" s="13">
        <f t="shared" si="29"/>
        <v>1.3509999999999953</v>
      </c>
      <c r="F43" s="15">
        <f t="shared" si="23"/>
        <v>6.645000000000006</v>
      </c>
      <c r="G43" s="16">
        <f t="shared" si="30"/>
        <v>291.76999999999873</v>
      </c>
      <c r="H43" s="13">
        <f t="shared" si="31"/>
        <v>1.8509999999999958</v>
      </c>
      <c r="I43" s="14">
        <f t="shared" si="24"/>
        <v>14.475000000000003</v>
      </c>
      <c r="J43" s="12">
        <f t="shared" si="32"/>
        <v>292.2699999999983</v>
      </c>
      <c r="K43" s="13">
        <f t="shared" si="33"/>
        <v>2.3509999999999884</v>
      </c>
      <c r="L43" s="15">
        <f t="shared" si="25"/>
        <v>23.765000000000025</v>
      </c>
      <c r="M43" s="4">
        <f t="shared" si="12"/>
        <v>294.1000000000008</v>
      </c>
      <c r="N43" s="3">
        <v>2.8</v>
      </c>
      <c r="O43" s="3"/>
      <c r="P43" s="41">
        <f t="shared" si="13"/>
        <v>68.29999999999998</v>
      </c>
      <c r="Q43" s="3"/>
      <c r="R43" s="3"/>
      <c r="S43" s="3"/>
      <c r="T43" s="3"/>
    </row>
    <row r="44" spans="1:20" ht="16.5" customHeight="1">
      <c r="A44" s="12">
        <f t="shared" si="26"/>
        <v>290.77999999999963</v>
      </c>
      <c r="B44" s="13">
        <f t="shared" si="27"/>
        <v>0.8609999999999949</v>
      </c>
      <c r="C44" s="14">
        <f t="shared" si="22"/>
        <v>1.5600000000000012</v>
      </c>
      <c r="D44" s="12">
        <f t="shared" si="28"/>
        <v>291.2799999999992</v>
      </c>
      <c r="E44" s="13">
        <f t="shared" si="29"/>
        <v>1.3609999999999953</v>
      </c>
      <c r="F44" s="15">
        <f t="shared" si="23"/>
        <v>6.780000000000006</v>
      </c>
      <c r="G44" s="16">
        <f t="shared" si="30"/>
        <v>291.7799999999987</v>
      </c>
      <c r="H44" s="13">
        <f t="shared" si="31"/>
        <v>1.8609999999999958</v>
      </c>
      <c r="I44" s="14">
        <f t="shared" si="24"/>
        <v>14.650000000000004</v>
      </c>
      <c r="J44" s="12">
        <f t="shared" si="32"/>
        <v>292.27999999999827</v>
      </c>
      <c r="K44" s="13">
        <f t="shared" si="33"/>
        <v>2.360999999999988</v>
      </c>
      <c r="L44" s="15">
        <f t="shared" si="25"/>
        <v>23.960000000000026</v>
      </c>
      <c r="M44" s="4">
        <f t="shared" si="12"/>
        <v>294.20000000000084</v>
      </c>
      <c r="N44" s="3">
        <v>2.95</v>
      </c>
      <c r="O44" s="3"/>
      <c r="P44" s="41">
        <f t="shared" si="13"/>
        <v>71.09999999999998</v>
      </c>
      <c r="Q44" s="3"/>
      <c r="R44" s="3"/>
      <c r="S44" s="3"/>
      <c r="T44" s="3"/>
    </row>
    <row r="45" spans="1:20" ht="16.5" customHeight="1">
      <c r="A45" s="12">
        <f t="shared" si="26"/>
        <v>290.7899999999996</v>
      </c>
      <c r="B45" s="13">
        <f t="shared" si="27"/>
        <v>0.8709999999999949</v>
      </c>
      <c r="C45" s="14">
        <f t="shared" si="22"/>
        <v>1.6300000000000012</v>
      </c>
      <c r="D45" s="12">
        <f t="shared" si="28"/>
        <v>291.28999999999917</v>
      </c>
      <c r="E45" s="13">
        <f t="shared" si="29"/>
        <v>1.3709999999999953</v>
      </c>
      <c r="F45" s="15">
        <f t="shared" si="23"/>
        <v>6.915000000000005</v>
      </c>
      <c r="G45" s="16">
        <f t="shared" si="30"/>
        <v>291.7899999999987</v>
      </c>
      <c r="H45" s="13">
        <f t="shared" si="31"/>
        <v>1.8709999999999958</v>
      </c>
      <c r="I45" s="14">
        <f t="shared" si="24"/>
        <v>14.825000000000005</v>
      </c>
      <c r="J45" s="12">
        <f t="shared" si="32"/>
        <v>292.28999999999826</v>
      </c>
      <c r="K45" s="13">
        <f t="shared" si="33"/>
        <v>2.370999999999988</v>
      </c>
      <c r="L45" s="15">
        <f t="shared" si="25"/>
        <v>24.155000000000026</v>
      </c>
      <c r="M45" s="4">
        <f t="shared" si="12"/>
        <v>294.30000000000086</v>
      </c>
      <c r="N45" s="3">
        <v>2.95</v>
      </c>
      <c r="O45" s="3"/>
      <c r="P45" s="41">
        <f t="shared" si="13"/>
        <v>74.04999999999998</v>
      </c>
      <c r="Q45" s="3"/>
      <c r="R45" s="3"/>
      <c r="S45" s="3"/>
      <c r="T45" s="3"/>
    </row>
    <row r="46" spans="1:20" ht="16.5" customHeight="1">
      <c r="A46" s="17">
        <f t="shared" si="26"/>
        <v>290.7999999999996</v>
      </c>
      <c r="B46" s="30">
        <f t="shared" si="27"/>
        <v>0.8809999999999949</v>
      </c>
      <c r="C46" s="31">
        <f t="shared" si="22"/>
        <v>1.7000000000000013</v>
      </c>
      <c r="D46" s="17">
        <f t="shared" si="28"/>
        <v>291.29999999999916</v>
      </c>
      <c r="E46" s="18">
        <f t="shared" si="29"/>
        <v>1.3809999999999953</v>
      </c>
      <c r="F46" s="20">
        <f t="shared" si="23"/>
        <v>7.050000000000005</v>
      </c>
      <c r="G46" s="32">
        <f t="shared" si="30"/>
        <v>291.7999999999987</v>
      </c>
      <c r="H46" s="30">
        <f t="shared" si="31"/>
        <v>1.8809999999999958</v>
      </c>
      <c r="I46" s="31">
        <f t="shared" si="24"/>
        <v>15.000000000000005</v>
      </c>
      <c r="J46" s="17">
        <f t="shared" si="32"/>
        <v>292.29999999999825</v>
      </c>
      <c r="K46" s="18">
        <f t="shared" si="33"/>
        <v>2.380999999999988</v>
      </c>
      <c r="L46" s="20">
        <f t="shared" si="25"/>
        <v>24.350000000000026</v>
      </c>
      <c r="M46" s="4">
        <f t="shared" si="12"/>
        <v>294.4000000000009</v>
      </c>
      <c r="N46" s="3">
        <v>2.95</v>
      </c>
      <c r="O46" s="3"/>
      <c r="P46" s="41">
        <f t="shared" si="13"/>
        <v>76.99999999999999</v>
      </c>
      <c r="Q46" s="3"/>
      <c r="R46" s="3"/>
      <c r="S46" s="3"/>
      <c r="T46" s="3"/>
    </row>
    <row r="47" spans="1:20" ht="16.5" customHeight="1">
      <c r="A47" s="22">
        <f t="shared" si="26"/>
        <v>290.8099999999996</v>
      </c>
      <c r="B47" s="23">
        <f t="shared" si="27"/>
        <v>0.8909999999999949</v>
      </c>
      <c r="C47" s="24">
        <f aca="true" t="shared" si="34" ref="C47:C55">+C46+$N$10/10</f>
        <v>1.7800000000000014</v>
      </c>
      <c r="D47" s="22">
        <f t="shared" si="28"/>
        <v>291.30999999999915</v>
      </c>
      <c r="E47" s="23">
        <f t="shared" si="29"/>
        <v>1.3909999999999954</v>
      </c>
      <c r="F47" s="25">
        <f aca="true" t="shared" si="35" ref="F47:F55">+F46+$N$15/10</f>
        <v>7.185000000000005</v>
      </c>
      <c r="G47" s="26">
        <f t="shared" si="30"/>
        <v>291.8099999999987</v>
      </c>
      <c r="H47" s="23">
        <f t="shared" si="31"/>
        <v>1.8909999999999958</v>
      </c>
      <c r="I47" s="24">
        <f aca="true" t="shared" si="36" ref="I47:I55">+I46+$N$20/10</f>
        <v>15.175000000000006</v>
      </c>
      <c r="J47" s="22">
        <f t="shared" si="32"/>
        <v>292.30999999999824</v>
      </c>
      <c r="K47" s="23">
        <f t="shared" si="33"/>
        <v>2.3909999999999876</v>
      </c>
      <c r="L47" s="25">
        <f aca="true" t="shared" si="37" ref="L47:L55">+L46+$N$25/10</f>
        <v>24.545000000000027</v>
      </c>
      <c r="M47" s="4">
        <f t="shared" si="12"/>
        <v>294.5000000000009</v>
      </c>
      <c r="N47" s="3">
        <v>2.95</v>
      </c>
      <c r="O47" s="3"/>
      <c r="P47" s="41">
        <f t="shared" si="13"/>
        <v>79.94999999999999</v>
      </c>
      <c r="Q47" s="3"/>
      <c r="R47" s="3"/>
      <c r="S47" s="3"/>
      <c r="T47" s="3"/>
    </row>
    <row r="48" spans="1:20" ht="16.5" customHeight="1">
      <c r="A48" s="12">
        <f t="shared" si="26"/>
        <v>290.8199999999996</v>
      </c>
      <c r="B48" s="13">
        <f t="shared" si="27"/>
        <v>0.9009999999999949</v>
      </c>
      <c r="C48" s="14">
        <f t="shared" si="34"/>
        <v>1.8600000000000014</v>
      </c>
      <c r="D48" s="12">
        <f t="shared" si="28"/>
        <v>291.31999999999914</v>
      </c>
      <c r="E48" s="13">
        <f t="shared" si="29"/>
        <v>1.4009999999999954</v>
      </c>
      <c r="F48" s="15">
        <f t="shared" si="35"/>
        <v>7.320000000000005</v>
      </c>
      <c r="G48" s="16">
        <f t="shared" si="30"/>
        <v>291.8199999999987</v>
      </c>
      <c r="H48" s="13">
        <f t="shared" si="31"/>
        <v>1.9009999999999958</v>
      </c>
      <c r="I48" s="14">
        <f t="shared" si="36"/>
        <v>15.350000000000007</v>
      </c>
      <c r="J48" s="12">
        <f t="shared" si="32"/>
        <v>292.31999999999823</v>
      </c>
      <c r="K48" s="13">
        <f t="shared" si="33"/>
        <v>2.4009999999999874</v>
      </c>
      <c r="L48" s="15">
        <f t="shared" si="37"/>
        <v>24.740000000000027</v>
      </c>
      <c r="M48" s="4">
        <f t="shared" si="12"/>
        <v>294.60000000000093</v>
      </c>
      <c r="N48" s="3"/>
      <c r="O48" s="3"/>
      <c r="P48" s="41">
        <f t="shared" si="13"/>
        <v>82.89999999999999</v>
      </c>
      <c r="Q48" s="3"/>
      <c r="R48" s="3"/>
      <c r="S48" s="3"/>
      <c r="T48" s="3"/>
    </row>
    <row r="49" spans="1:20" ht="16.5" customHeight="1">
      <c r="A49" s="12">
        <f t="shared" si="26"/>
        <v>290.8299999999996</v>
      </c>
      <c r="B49" s="13">
        <f t="shared" si="27"/>
        <v>0.9109999999999949</v>
      </c>
      <c r="C49" s="14">
        <f t="shared" si="34"/>
        <v>1.9400000000000015</v>
      </c>
      <c r="D49" s="12">
        <f t="shared" si="28"/>
        <v>291.32999999999913</v>
      </c>
      <c r="E49" s="13">
        <f t="shared" si="29"/>
        <v>1.4109999999999954</v>
      </c>
      <c r="F49" s="15">
        <f t="shared" si="35"/>
        <v>7.4550000000000045</v>
      </c>
      <c r="G49" s="16">
        <f t="shared" si="30"/>
        <v>291.8299999999987</v>
      </c>
      <c r="H49" s="13">
        <f t="shared" si="31"/>
        <v>1.9109999999999958</v>
      </c>
      <c r="I49" s="14">
        <f t="shared" si="36"/>
        <v>15.525000000000007</v>
      </c>
      <c r="J49" s="12">
        <f t="shared" si="32"/>
        <v>292.3299999999982</v>
      </c>
      <c r="K49" s="13">
        <f t="shared" si="33"/>
        <v>2.410999999999987</v>
      </c>
      <c r="L49" s="15">
        <f t="shared" si="37"/>
        <v>24.935000000000027</v>
      </c>
      <c r="M49" s="4"/>
      <c r="N49" s="3"/>
      <c r="O49" s="3"/>
      <c r="P49" s="41"/>
      <c r="Q49" s="3"/>
      <c r="R49" s="3"/>
      <c r="S49" s="3"/>
      <c r="T49" s="3"/>
    </row>
    <row r="50" spans="1:20" ht="16.5" customHeight="1">
      <c r="A50" s="12">
        <f t="shared" si="26"/>
        <v>290.8399999999996</v>
      </c>
      <c r="B50" s="13">
        <f t="shared" si="27"/>
        <v>0.9209999999999949</v>
      </c>
      <c r="C50" s="14">
        <f t="shared" si="34"/>
        <v>2.0200000000000014</v>
      </c>
      <c r="D50" s="12">
        <f t="shared" si="28"/>
        <v>291.3399999999991</v>
      </c>
      <c r="E50" s="13">
        <f t="shared" si="29"/>
        <v>1.4209999999999954</v>
      </c>
      <c r="F50" s="15">
        <f t="shared" si="35"/>
        <v>7.590000000000004</v>
      </c>
      <c r="G50" s="16">
        <f t="shared" si="30"/>
        <v>291.83999999999867</v>
      </c>
      <c r="H50" s="13">
        <f t="shared" si="31"/>
        <v>1.9209999999999958</v>
      </c>
      <c r="I50" s="14">
        <f t="shared" si="36"/>
        <v>15.700000000000008</v>
      </c>
      <c r="J50" s="12">
        <f t="shared" si="32"/>
        <v>292.3399999999982</v>
      </c>
      <c r="K50" s="13">
        <f t="shared" si="33"/>
        <v>2.420999999999987</v>
      </c>
      <c r="L50" s="15">
        <f t="shared" si="37"/>
        <v>25.130000000000027</v>
      </c>
      <c r="M50" s="4"/>
      <c r="N50" s="3"/>
      <c r="O50" s="3"/>
      <c r="P50" s="41"/>
      <c r="Q50" s="3"/>
      <c r="R50" s="3"/>
      <c r="S50" s="3"/>
      <c r="T50" s="3"/>
    </row>
    <row r="51" spans="1:20" ht="16.5" customHeight="1">
      <c r="A51" s="12">
        <f t="shared" si="26"/>
        <v>290.84999999999957</v>
      </c>
      <c r="B51" s="13">
        <f t="shared" si="27"/>
        <v>0.9309999999999949</v>
      </c>
      <c r="C51" s="14">
        <f t="shared" si="34"/>
        <v>2.1000000000000014</v>
      </c>
      <c r="D51" s="12">
        <f t="shared" si="28"/>
        <v>291.3499999999991</v>
      </c>
      <c r="E51" s="13">
        <f t="shared" si="29"/>
        <v>1.4309999999999954</v>
      </c>
      <c r="F51" s="15">
        <f t="shared" si="35"/>
        <v>7.725000000000004</v>
      </c>
      <c r="G51" s="16">
        <f t="shared" si="30"/>
        <v>291.84999999999866</v>
      </c>
      <c r="H51" s="13">
        <f t="shared" si="31"/>
        <v>1.9309999999999958</v>
      </c>
      <c r="I51" s="14">
        <f t="shared" si="36"/>
        <v>15.875000000000009</v>
      </c>
      <c r="J51" s="12">
        <f t="shared" si="32"/>
        <v>292.3499999999982</v>
      </c>
      <c r="K51" s="13">
        <f t="shared" si="33"/>
        <v>2.4309999999999867</v>
      </c>
      <c r="L51" s="15">
        <f t="shared" si="37"/>
        <v>25.325000000000028</v>
      </c>
      <c r="M51" s="4"/>
      <c r="N51" s="3"/>
      <c r="O51" s="3"/>
      <c r="P51" s="41"/>
      <c r="Q51" s="3"/>
      <c r="R51" s="3"/>
      <c r="S51" s="3"/>
      <c r="T51" s="3"/>
    </row>
    <row r="52" spans="1:20" ht="16.5" customHeight="1">
      <c r="A52" s="12">
        <f t="shared" si="26"/>
        <v>290.85999999999956</v>
      </c>
      <c r="B52" s="13">
        <f t="shared" si="27"/>
        <v>0.940999999999995</v>
      </c>
      <c r="C52" s="14">
        <f t="shared" si="34"/>
        <v>2.1800000000000015</v>
      </c>
      <c r="D52" s="12">
        <f t="shared" si="28"/>
        <v>291.3599999999991</v>
      </c>
      <c r="E52" s="13">
        <f t="shared" si="29"/>
        <v>1.4409999999999954</v>
      </c>
      <c r="F52" s="15">
        <f t="shared" si="35"/>
        <v>7.860000000000004</v>
      </c>
      <c r="G52" s="16">
        <f t="shared" si="30"/>
        <v>291.85999999999865</v>
      </c>
      <c r="H52" s="13">
        <f t="shared" si="31"/>
        <v>1.9409999999999958</v>
      </c>
      <c r="I52" s="14">
        <f t="shared" si="36"/>
        <v>16.050000000000008</v>
      </c>
      <c r="J52" s="12">
        <f t="shared" si="32"/>
        <v>292.3599999999982</v>
      </c>
      <c r="K52" s="13">
        <f t="shared" si="33"/>
        <v>2.4409999999999865</v>
      </c>
      <c r="L52" s="15">
        <f t="shared" si="37"/>
        <v>25.520000000000028</v>
      </c>
      <c r="M52" s="4"/>
      <c r="N52" s="3"/>
      <c r="O52" s="3"/>
      <c r="P52" s="41"/>
      <c r="Q52" s="3"/>
      <c r="R52" s="3"/>
      <c r="S52" s="3"/>
      <c r="T52" s="3"/>
    </row>
    <row r="53" spans="1:20" ht="16.5" customHeight="1">
      <c r="A53" s="12">
        <f t="shared" si="26"/>
        <v>290.86999999999955</v>
      </c>
      <c r="B53" s="13">
        <f t="shared" si="27"/>
        <v>0.950999999999995</v>
      </c>
      <c r="C53" s="14">
        <f t="shared" si="34"/>
        <v>2.2600000000000016</v>
      </c>
      <c r="D53" s="12">
        <f t="shared" si="28"/>
        <v>291.3699999999991</v>
      </c>
      <c r="E53" s="13">
        <f t="shared" si="29"/>
        <v>1.4509999999999954</v>
      </c>
      <c r="F53" s="15">
        <f t="shared" si="35"/>
        <v>7.995000000000004</v>
      </c>
      <c r="G53" s="16">
        <f t="shared" si="30"/>
        <v>291.86999999999864</v>
      </c>
      <c r="H53" s="13">
        <f t="shared" si="31"/>
        <v>1.9509999999999958</v>
      </c>
      <c r="I53" s="14">
        <f t="shared" si="36"/>
        <v>16.22500000000001</v>
      </c>
      <c r="J53" s="12">
        <f t="shared" si="32"/>
        <v>292.3699999999982</v>
      </c>
      <c r="K53" s="13">
        <f t="shared" si="33"/>
        <v>2.4509999999999863</v>
      </c>
      <c r="L53" s="15">
        <f t="shared" si="37"/>
        <v>25.71500000000003</v>
      </c>
      <c r="M53" s="4"/>
      <c r="N53" s="3"/>
      <c r="O53" s="3"/>
      <c r="P53" s="41"/>
      <c r="Q53" s="3"/>
      <c r="R53" s="3"/>
      <c r="S53" s="3"/>
      <c r="T53" s="3"/>
    </row>
    <row r="54" spans="1:20" ht="16.5" customHeight="1">
      <c r="A54" s="12">
        <f t="shared" si="26"/>
        <v>290.87999999999954</v>
      </c>
      <c r="B54" s="13">
        <f t="shared" si="27"/>
        <v>0.960999999999995</v>
      </c>
      <c r="C54" s="14">
        <f t="shared" si="34"/>
        <v>2.3400000000000016</v>
      </c>
      <c r="D54" s="12">
        <f t="shared" si="28"/>
        <v>291.3799999999991</v>
      </c>
      <c r="E54" s="13">
        <f t="shared" si="29"/>
        <v>1.4609999999999954</v>
      </c>
      <c r="F54" s="15">
        <f t="shared" si="35"/>
        <v>8.130000000000004</v>
      </c>
      <c r="G54" s="16">
        <f t="shared" si="30"/>
        <v>291.87999999999863</v>
      </c>
      <c r="H54" s="13">
        <f t="shared" si="31"/>
        <v>1.9609999999999959</v>
      </c>
      <c r="I54" s="14">
        <f t="shared" si="36"/>
        <v>16.40000000000001</v>
      </c>
      <c r="J54" s="12">
        <f t="shared" si="32"/>
        <v>292.3799999999982</v>
      </c>
      <c r="K54" s="13">
        <f t="shared" si="33"/>
        <v>2.460999999999986</v>
      </c>
      <c r="L54" s="15">
        <f t="shared" si="37"/>
        <v>25.91000000000003</v>
      </c>
      <c r="M54" s="4"/>
      <c r="N54" s="3"/>
      <c r="O54" s="3"/>
      <c r="P54" s="41"/>
      <c r="Q54" s="3"/>
      <c r="R54" s="3"/>
      <c r="S54" s="3"/>
      <c r="T54" s="3"/>
    </row>
    <row r="55" spans="1:20" ht="16.5" customHeight="1">
      <c r="A55" s="17">
        <f t="shared" si="26"/>
        <v>290.88999999999953</v>
      </c>
      <c r="B55" s="18">
        <f t="shared" si="27"/>
        <v>0.970999999999995</v>
      </c>
      <c r="C55" s="19">
        <f t="shared" si="34"/>
        <v>2.4200000000000017</v>
      </c>
      <c r="D55" s="17">
        <f t="shared" si="28"/>
        <v>291.3899999999991</v>
      </c>
      <c r="E55" s="18">
        <f t="shared" si="29"/>
        <v>1.4709999999999954</v>
      </c>
      <c r="F55" s="20">
        <f t="shared" si="35"/>
        <v>8.265000000000004</v>
      </c>
      <c r="G55" s="21">
        <f t="shared" si="30"/>
        <v>291.8899999999986</v>
      </c>
      <c r="H55" s="18">
        <f t="shared" si="31"/>
        <v>1.9709999999999959</v>
      </c>
      <c r="I55" s="19">
        <f t="shared" si="36"/>
        <v>16.57500000000001</v>
      </c>
      <c r="J55" s="17">
        <f t="shared" si="32"/>
        <v>292.38999999999817</v>
      </c>
      <c r="K55" s="18">
        <f t="shared" si="33"/>
        <v>2.470999999999986</v>
      </c>
      <c r="L55" s="20">
        <f t="shared" si="37"/>
        <v>26.10500000000003</v>
      </c>
      <c r="M55" s="4"/>
      <c r="N55" s="3"/>
      <c r="O55" s="3"/>
      <c r="P55" s="41"/>
      <c r="Q55" s="3"/>
      <c r="R55" s="3"/>
      <c r="S55" s="3"/>
      <c r="T55" s="3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41"/>
      <c r="Q56" s="3"/>
      <c r="R56" s="3"/>
      <c r="S56" s="3"/>
      <c r="T56" s="3"/>
    </row>
    <row r="57" spans="1:20" ht="24.7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41"/>
      <c r="Q57" s="3"/>
      <c r="R57" s="3"/>
      <c r="S57" s="3"/>
      <c r="T57" s="3"/>
    </row>
    <row r="58" spans="1:20" ht="24.75" customHeight="1">
      <c r="A58" s="42" t="s">
        <v>9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41"/>
      <c r="Q58" s="3"/>
      <c r="R58" s="3"/>
      <c r="S58" s="3"/>
      <c r="T58" s="3"/>
    </row>
    <row r="59" spans="1:20" ht="24.75" customHeight="1">
      <c r="A59" s="5" t="s">
        <v>2</v>
      </c>
      <c r="B59" s="5" t="s">
        <v>2</v>
      </c>
      <c r="C59" s="5" t="s">
        <v>3</v>
      </c>
      <c r="D59" s="5" t="s">
        <v>2</v>
      </c>
      <c r="E59" s="5" t="s">
        <v>2</v>
      </c>
      <c r="F59" s="5" t="s">
        <v>3</v>
      </c>
      <c r="G59" s="5" t="s">
        <v>2</v>
      </c>
      <c r="H59" s="5" t="s">
        <v>2</v>
      </c>
      <c r="I59" s="5" t="s">
        <v>3</v>
      </c>
      <c r="J59" s="5" t="s">
        <v>2</v>
      </c>
      <c r="K59" s="5" t="s">
        <v>2</v>
      </c>
      <c r="L59" s="5" t="s">
        <v>3</v>
      </c>
      <c r="M59" s="4"/>
      <c r="N59" s="3"/>
      <c r="O59" s="3"/>
      <c r="P59" s="41"/>
      <c r="Q59" s="3"/>
      <c r="R59" s="3"/>
      <c r="S59" s="3"/>
      <c r="T59" s="3"/>
    </row>
    <row r="60" spans="1:20" ht="24.75" customHeight="1">
      <c r="A60" s="6" t="s">
        <v>4</v>
      </c>
      <c r="B60" s="6" t="s">
        <v>5</v>
      </c>
      <c r="C60" s="6" t="s">
        <v>6</v>
      </c>
      <c r="D60" s="6" t="s">
        <v>4</v>
      </c>
      <c r="E60" s="6" t="s">
        <v>5</v>
      </c>
      <c r="F60" s="6" t="s">
        <v>6</v>
      </c>
      <c r="G60" s="6" t="s">
        <v>4</v>
      </c>
      <c r="H60" s="6" t="s">
        <v>5</v>
      </c>
      <c r="I60" s="6" t="s">
        <v>6</v>
      </c>
      <c r="J60" s="6" t="s">
        <v>4</v>
      </c>
      <c r="K60" s="6" t="s">
        <v>5</v>
      </c>
      <c r="L60" s="6" t="s">
        <v>6</v>
      </c>
      <c r="M60" s="4"/>
      <c r="N60" s="3"/>
      <c r="O60" s="3"/>
      <c r="P60" s="41"/>
      <c r="Q60" s="3"/>
      <c r="R60" s="3"/>
      <c r="S60" s="3"/>
      <c r="T60" s="3"/>
    </row>
    <row r="61" spans="1:20" ht="16.5" customHeight="1">
      <c r="A61" s="7">
        <f>J55+0.01</f>
        <v>292.39999999999816</v>
      </c>
      <c r="B61" s="8">
        <f>+K55+0.01</f>
        <v>2.4809999999999857</v>
      </c>
      <c r="C61" s="10">
        <f>+L55+$N$25/10</f>
        <v>26.30000000000003</v>
      </c>
      <c r="D61" s="7">
        <f>A110+0.01</f>
        <v>292.8999999999977</v>
      </c>
      <c r="E61" s="8">
        <f>+B110+0.01</f>
        <v>2.980999999999975</v>
      </c>
      <c r="F61" s="10">
        <f>+C110+$N$30/10</f>
        <v>37.25000000000002</v>
      </c>
      <c r="G61" s="7">
        <f>D110+0.01</f>
        <v>293.39999999999725</v>
      </c>
      <c r="H61" s="8">
        <f>+E110+0.01</f>
        <v>3.4809999999999643</v>
      </c>
      <c r="I61" s="10">
        <f>+F110+$N$35/10</f>
        <v>49.40000000000013</v>
      </c>
      <c r="J61" s="7">
        <f>G110+0.01</f>
        <v>293.8999999999968</v>
      </c>
      <c r="K61" s="8">
        <f>+H110+0.01</f>
        <v>3.9809999999999537</v>
      </c>
      <c r="L61" s="10">
        <f>+I110+$N$40/10</f>
        <v>62.750000000000135</v>
      </c>
      <c r="M61" s="4"/>
      <c r="N61" s="3"/>
      <c r="O61" s="3"/>
      <c r="P61" s="41"/>
      <c r="Q61" s="3"/>
      <c r="R61" s="3"/>
      <c r="S61" s="3"/>
      <c r="T61" s="3"/>
    </row>
    <row r="62" spans="1:20" ht="16.5" customHeight="1">
      <c r="A62" s="12">
        <f aca="true" t="shared" si="38" ref="A62:A93">A61+0.01</f>
        <v>292.40999999999815</v>
      </c>
      <c r="B62" s="13">
        <f aca="true" t="shared" si="39" ref="B62:B93">+B61+0.01</f>
        <v>2.4909999999999854</v>
      </c>
      <c r="C62" s="15">
        <f aca="true" t="shared" si="40" ref="C62:C71">+C61+$N$26/10</f>
        <v>26.51500000000003</v>
      </c>
      <c r="D62" s="12">
        <f aca="true" t="shared" si="41" ref="D62:D93">D61+0.01</f>
        <v>292.9099999999977</v>
      </c>
      <c r="E62" s="13">
        <f aca="true" t="shared" si="42" ref="E62:E93">+E61+0.01</f>
        <v>2.990999999999975</v>
      </c>
      <c r="F62" s="15">
        <f aca="true" t="shared" si="43" ref="F62:F71">+F61+$N$31/10</f>
        <v>37.47500000000002</v>
      </c>
      <c r="G62" s="12">
        <f aca="true" t="shared" si="44" ref="G62:G93">G61+0.01</f>
        <v>293.40999999999724</v>
      </c>
      <c r="H62" s="13">
        <f aca="true" t="shared" si="45" ref="H62:H93">+H61+0.01</f>
        <v>3.490999999999964</v>
      </c>
      <c r="I62" s="15">
        <f aca="true" t="shared" si="46" ref="I62:I71">+I61+$N$36/10</f>
        <v>49.66500000000013</v>
      </c>
      <c r="J62" s="12">
        <f aca="true" t="shared" si="47" ref="J62:J93">J61+0.01</f>
        <v>293.9099999999968</v>
      </c>
      <c r="K62" s="13">
        <f aca="true" t="shared" si="48" ref="K62:K93">+K61+0.01</f>
        <v>3.9909999999999535</v>
      </c>
      <c r="L62" s="15">
        <f>+L61+$N$41/10</f>
        <v>63.025000000000134</v>
      </c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12">
        <f t="shared" si="38"/>
        <v>292.41999999999814</v>
      </c>
      <c r="B63" s="13">
        <f t="shared" si="39"/>
        <v>2.5009999999999852</v>
      </c>
      <c r="C63" s="15">
        <f t="shared" si="40"/>
        <v>26.73000000000003</v>
      </c>
      <c r="D63" s="12">
        <f t="shared" si="41"/>
        <v>292.9199999999977</v>
      </c>
      <c r="E63" s="13">
        <f t="shared" si="42"/>
        <v>3.0009999999999746</v>
      </c>
      <c r="F63" s="15">
        <f t="shared" si="43"/>
        <v>37.700000000000024</v>
      </c>
      <c r="G63" s="12">
        <f t="shared" si="44"/>
        <v>293.41999999999723</v>
      </c>
      <c r="H63" s="13">
        <f t="shared" si="45"/>
        <v>3.500999999999964</v>
      </c>
      <c r="I63" s="15">
        <f t="shared" si="46"/>
        <v>49.93000000000013</v>
      </c>
      <c r="J63" s="12">
        <f t="shared" si="47"/>
        <v>293.9199999999968</v>
      </c>
      <c r="K63" s="13">
        <f t="shared" si="48"/>
        <v>4.000999999999953</v>
      </c>
      <c r="L63" s="15">
        <f aca="true" t="shared" si="49" ref="L63:L71">+L62+$N$41/10</f>
        <v>63.30000000000013</v>
      </c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12">
        <f t="shared" si="38"/>
        <v>292.42999999999813</v>
      </c>
      <c r="B64" s="13">
        <f t="shared" si="39"/>
        <v>2.510999999999985</v>
      </c>
      <c r="C64" s="15">
        <f t="shared" si="40"/>
        <v>26.94500000000003</v>
      </c>
      <c r="D64" s="12">
        <f t="shared" si="41"/>
        <v>292.9299999999977</v>
      </c>
      <c r="E64" s="13">
        <f t="shared" si="42"/>
        <v>3.0109999999999744</v>
      </c>
      <c r="F64" s="15">
        <f t="shared" si="43"/>
        <v>37.925000000000026</v>
      </c>
      <c r="G64" s="12">
        <f t="shared" si="44"/>
        <v>293.4299999999972</v>
      </c>
      <c r="H64" s="13">
        <f t="shared" si="45"/>
        <v>3.5109999999999637</v>
      </c>
      <c r="I64" s="15">
        <f t="shared" si="46"/>
        <v>50.19500000000013</v>
      </c>
      <c r="J64" s="12">
        <f t="shared" si="47"/>
        <v>293.92999999999677</v>
      </c>
      <c r="K64" s="13">
        <f t="shared" si="48"/>
        <v>4.010999999999953</v>
      </c>
      <c r="L64" s="15">
        <f t="shared" si="49"/>
        <v>63.57500000000013</v>
      </c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12">
        <f t="shared" si="38"/>
        <v>292.4399999999981</v>
      </c>
      <c r="B65" s="13">
        <f t="shared" si="39"/>
        <v>2.520999999999985</v>
      </c>
      <c r="C65" s="15">
        <f t="shared" si="40"/>
        <v>27.16000000000003</v>
      </c>
      <c r="D65" s="12">
        <f t="shared" si="41"/>
        <v>292.93999999999767</v>
      </c>
      <c r="E65" s="13">
        <f t="shared" si="42"/>
        <v>3.020999999999974</v>
      </c>
      <c r="F65" s="15">
        <f t="shared" si="43"/>
        <v>38.15000000000003</v>
      </c>
      <c r="G65" s="12">
        <f t="shared" si="44"/>
        <v>293.4399999999972</v>
      </c>
      <c r="H65" s="13">
        <f t="shared" si="45"/>
        <v>3.5209999999999635</v>
      </c>
      <c r="I65" s="15">
        <f t="shared" si="46"/>
        <v>50.46000000000013</v>
      </c>
      <c r="J65" s="12">
        <f t="shared" si="47"/>
        <v>293.93999999999676</v>
      </c>
      <c r="K65" s="13">
        <f t="shared" si="48"/>
        <v>4.020999999999953</v>
      </c>
      <c r="L65" s="15">
        <f t="shared" si="49"/>
        <v>63.85000000000013</v>
      </c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12">
        <f t="shared" si="38"/>
        <v>292.4499999999981</v>
      </c>
      <c r="B66" s="13">
        <f t="shared" si="39"/>
        <v>2.5309999999999846</v>
      </c>
      <c r="C66" s="15">
        <f t="shared" si="40"/>
        <v>27.37500000000003</v>
      </c>
      <c r="D66" s="12">
        <f t="shared" si="41"/>
        <v>292.94999999999766</v>
      </c>
      <c r="E66" s="13">
        <f t="shared" si="42"/>
        <v>3.030999999999974</v>
      </c>
      <c r="F66" s="15">
        <f t="shared" si="43"/>
        <v>38.37500000000003</v>
      </c>
      <c r="G66" s="12">
        <f t="shared" si="44"/>
        <v>293.4499999999972</v>
      </c>
      <c r="H66" s="13">
        <f t="shared" si="45"/>
        <v>3.5309999999999633</v>
      </c>
      <c r="I66" s="15">
        <f t="shared" si="46"/>
        <v>50.72500000000013</v>
      </c>
      <c r="J66" s="12">
        <f t="shared" si="47"/>
        <v>293.94999999999675</v>
      </c>
      <c r="K66" s="13">
        <f t="shared" si="48"/>
        <v>4.030999999999953</v>
      </c>
      <c r="L66" s="15">
        <f t="shared" si="49"/>
        <v>64.12500000000013</v>
      </c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12">
        <f t="shared" si="38"/>
        <v>292.4599999999981</v>
      </c>
      <c r="B67" s="13">
        <f t="shared" si="39"/>
        <v>2.5409999999999844</v>
      </c>
      <c r="C67" s="15">
        <f t="shared" si="40"/>
        <v>27.59000000000003</v>
      </c>
      <c r="D67" s="12">
        <f t="shared" si="41"/>
        <v>292.95999999999765</v>
      </c>
      <c r="E67" s="13">
        <f t="shared" si="42"/>
        <v>3.0409999999999737</v>
      </c>
      <c r="F67" s="15">
        <f t="shared" si="43"/>
        <v>38.60000000000003</v>
      </c>
      <c r="G67" s="12">
        <f t="shared" si="44"/>
        <v>293.4599999999972</v>
      </c>
      <c r="H67" s="13">
        <f t="shared" si="45"/>
        <v>3.540999999999963</v>
      </c>
      <c r="I67" s="15">
        <f t="shared" si="46"/>
        <v>50.99000000000013</v>
      </c>
      <c r="J67" s="12">
        <f t="shared" si="47"/>
        <v>293.95999999999674</v>
      </c>
      <c r="K67" s="13">
        <f t="shared" si="48"/>
        <v>4.040999999999952</v>
      </c>
      <c r="L67" s="15">
        <f t="shared" si="49"/>
        <v>64.40000000000013</v>
      </c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12">
        <f t="shared" si="38"/>
        <v>292.4699999999981</v>
      </c>
      <c r="B68" s="13">
        <f t="shared" si="39"/>
        <v>2.550999999999984</v>
      </c>
      <c r="C68" s="15">
        <f t="shared" si="40"/>
        <v>27.805000000000028</v>
      </c>
      <c r="D68" s="12">
        <f t="shared" si="41"/>
        <v>292.96999999999764</v>
      </c>
      <c r="E68" s="13">
        <f t="shared" si="42"/>
        <v>3.0509999999999735</v>
      </c>
      <c r="F68" s="15">
        <f t="shared" si="43"/>
        <v>38.82500000000003</v>
      </c>
      <c r="G68" s="12">
        <f t="shared" si="44"/>
        <v>293.4699999999972</v>
      </c>
      <c r="H68" s="13">
        <f t="shared" si="45"/>
        <v>3.550999999999963</v>
      </c>
      <c r="I68" s="15">
        <f t="shared" si="46"/>
        <v>51.25500000000013</v>
      </c>
      <c r="J68" s="12">
        <f t="shared" si="47"/>
        <v>293.96999999999673</v>
      </c>
      <c r="K68" s="13">
        <f t="shared" si="48"/>
        <v>4.050999999999952</v>
      </c>
      <c r="L68" s="15">
        <f t="shared" si="49"/>
        <v>64.67500000000014</v>
      </c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2">
        <f t="shared" si="38"/>
        <v>292.4799999999981</v>
      </c>
      <c r="B69" s="13">
        <f t="shared" si="39"/>
        <v>2.560999999999984</v>
      </c>
      <c r="C69" s="15">
        <f t="shared" si="40"/>
        <v>28.020000000000028</v>
      </c>
      <c r="D69" s="12">
        <f t="shared" si="41"/>
        <v>292.97999999999763</v>
      </c>
      <c r="E69" s="13">
        <f t="shared" si="42"/>
        <v>3.0609999999999733</v>
      </c>
      <c r="F69" s="15">
        <f t="shared" si="43"/>
        <v>39.05000000000003</v>
      </c>
      <c r="G69" s="12">
        <f t="shared" si="44"/>
        <v>293.4799999999972</v>
      </c>
      <c r="H69" s="13">
        <f t="shared" si="45"/>
        <v>3.5609999999999626</v>
      </c>
      <c r="I69" s="15">
        <f t="shared" si="46"/>
        <v>51.52000000000013</v>
      </c>
      <c r="J69" s="12">
        <f t="shared" si="47"/>
        <v>293.9799999999967</v>
      </c>
      <c r="K69" s="13">
        <f t="shared" si="48"/>
        <v>4.060999999999952</v>
      </c>
      <c r="L69" s="15">
        <f t="shared" si="49"/>
        <v>64.95000000000014</v>
      </c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12">
        <f t="shared" si="38"/>
        <v>292.4899999999981</v>
      </c>
      <c r="B70" s="13">
        <f t="shared" si="39"/>
        <v>2.5709999999999837</v>
      </c>
      <c r="C70" s="15">
        <f t="shared" si="40"/>
        <v>28.235000000000028</v>
      </c>
      <c r="D70" s="12">
        <f t="shared" si="41"/>
        <v>292.9899999999976</v>
      </c>
      <c r="E70" s="13">
        <f t="shared" si="42"/>
        <v>3.070999999999973</v>
      </c>
      <c r="F70" s="15">
        <f t="shared" si="43"/>
        <v>39.275000000000034</v>
      </c>
      <c r="G70" s="12">
        <f t="shared" si="44"/>
        <v>293.48999999999717</v>
      </c>
      <c r="H70" s="13">
        <f t="shared" si="45"/>
        <v>3.5709999999999624</v>
      </c>
      <c r="I70" s="15">
        <f t="shared" si="46"/>
        <v>51.78500000000013</v>
      </c>
      <c r="J70" s="12">
        <f t="shared" si="47"/>
        <v>293.9899999999967</v>
      </c>
      <c r="K70" s="13">
        <f t="shared" si="48"/>
        <v>4.070999999999952</v>
      </c>
      <c r="L70" s="15">
        <f t="shared" si="49"/>
        <v>65.22500000000015</v>
      </c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17">
        <f t="shared" si="38"/>
        <v>292.49999999999807</v>
      </c>
      <c r="B71" s="18">
        <f t="shared" si="39"/>
        <v>2.5809999999999835</v>
      </c>
      <c r="C71" s="20">
        <f t="shared" si="40"/>
        <v>28.450000000000028</v>
      </c>
      <c r="D71" s="17">
        <f t="shared" si="41"/>
        <v>292.9999999999976</v>
      </c>
      <c r="E71" s="18">
        <f t="shared" si="42"/>
        <v>3.080999999999973</v>
      </c>
      <c r="F71" s="20">
        <f t="shared" si="43"/>
        <v>39.500000000000036</v>
      </c>
      <c r="G71" s="17">
        <f t="shared" si="44"/>
        <v>293.49999999999716</v>
      </c>
      <c r="H71" s="18">
        <f t="shared" si="45"/>
        <v>3.580999999999962</v>
      </c>
      <c r="I71" s="20">
        <f t="shared" si="46"/>
        <v>52.05000000000013</v>
      </c>
      <c r="J71" s="17">
        <f t="shared" si="47"/>
        <v>293.9999999999967</v>
      </c>
      <c r="K71" s="18">
        <f t="shared" si="48"/>
        <v>4.0809999999999516</v>
      </c>
      <c r="L71" s="20">
        <f t="shared" si="49"/>
        <v>65.50000000000016</v>
      </c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7">
        <f t="shared" si="38"/>
        <v>292.50999999999806</v>
      </c>
      <c r="B72" s="8">
        <f t="shared" si="39"/>
        <v>2.5909999999999833</v>
      </c>
      <c r="C72" s="10">
        <f aca="true" t="shared" si="50" ref="C72:C81">+C71+$N$27/10</f>
        <v>28.665000000000028</v>
      </c>
      <c r="D72" s="7">
        <f t="shared" si="41"/>
        <v>293.0099999999976</v>
      </c>
      <c r="E72" s="8">
        <f t="shared" si="42"/>
        <v>3.0909999999999727</v>
      </c>
      <c r="F72" s="10">
        <f aca="true" t="shared" si="51" ref="F72:F81">+F71+$N$32/10</f>
        <v>39.74000000000004</v>
      </c>
      <c r="G72" s="7">
        <f t="shared" si="44"/>
        <v>293.50999999999715</v>
      </c>
      <c r="H72" s="8">
        <f t="shared" si="45"/>
        <v>3.590999999999962</v>
      </c>
      <c r="I72" s="10">
        <f aca="true" t="shared" si="52" ref="I72:I81">+I71+$N$37/10</f>
        <v>52.31500000000013</v>
      </c>
      <c r="J72" s="7">
        <f t="shared" si="47"/>
        <v>294.0099999999967</v>
      </c>
      <c r="K72" s="8">
        <f t="shared" si="48"/>
        <v>4.090999999999951</v>
      </c>
      <c r="L72" s="10">
        <f>+L71+$N$42/10</f>
        <v>65.78000000000016</v>
      </c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2">
        <f t="shared" si="38"/>
        <v>292.51999999999805</v>
      </c>
      <c r="B73" s="13">
        <f t="shared" si="39"/>
        <v>2.600999999999983</v>
      </c>
      <c r="C73" s="15">
        <f t="shared" si="50"/>
        <v>28.880000000000027</v>
      </c>
      <c r="D73" s="12">
        <f t="shared" si="41"/>
        <v>293.0199999999976</v>
      </c>
      <c r="E73" s="13">
        <f t="shared" si="42"/>
        <v>3.1009999999999724</v>
      </c>
      <c r="F73" s="15">
        <f t="shared" si="51"/>
        <v>39.98000000000004</v>
      </c>
      <c r="G73" s="12">
        <f t="shared" si="44"/>
        <v>293.51999999999714</v>
      </c>
      <c r="H73" s="13">
        <f t="shared" si="45"/>
        <v>3.600999999999962</v>
      </c>
      <c r="I73" s="15">
        <f t="shared" si="52"/>
        <v>52.58000000000013</v>
      </c>
      <c r="J73" s="12">
        <f t="shared" si="47"/>
        <v>294.0199999999967</v>
      </c>
      <c r="K73" s="13">
        <f t="shared" si="48"/>
        <v>4.100999999999951</v>
      </c>
      <c r="L73" s="15">
        <f aca="true" t="shared" si="53" ref="L73:L81">+L72+$N$42/10</f>
        <v>66.06000000000016</v>
      </c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2">
        <f t="shared" si="38"/>
        <v>292.52999999999804</v>
      </c>
      <c r="B74" s="13">
        <f t="shared" si="39"/>
        <v>2.610999999999983</v>
      </c>
      <c r="C74" s="15">
        <f t="shared" si="50"/>
        <v>29.095000000000027</v>
      </c>
      <c r="D74" s="12">
        <f t="shared" si="41"/>
        <v>293.0299999999976</v>
      </c>
      <c r="E74" s="13">
        <f t="shared" si="42"/>
        <v>3.1109999999999722</v>
      </c>
      <c r="F74" s="15">
        <f t="shared" si="51"/>
        <v>40.22000000000004</v>
      </c>
      <c r="G74" s="12">
        <f t="shared" si="44"/>
        <v>293.52999999999713</v>
      </c>
      <c r="H74" s="13">
        <f t="shared" si="45"/>
        <v>3.6109999999999616</v>
      </c>
      <c r="I74" s="15">
        <f t="shared" si="52"/>
        <v>52.845000000000134</v>
      </c>
      <c r="J74" s="12">
        <f t="shared" si="47"/>
        <v>294.0299999999967</v>
      </c>
      <c r="K74" s="13">
        <f t="shared" si="48"/>
        <v>4.110999999999951</v>
      </c>
      <c r="L74" s="15">
        <f t="shared" si="53"/>
        <v>66.34000000000016</v>
      </c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2">
        <f t="shared" si="38"/>
        <v>292.53999999999803</v>
      </c>
      <c r="B75" s="13">
        <f t="shared" si="39"/>
        <v>2.6209999999999827</v>
      </c>
      <c r="C75" s="15">
        <f t="shared" si="50"/>
        <v>29.310000000000027</v>
      </c>
      <c r="D75" s="12">
        <f t="shared" si="41"/>
        <v>293.0399999999976</v>
      </c>
      <c r="E75" s="13">
        <f t="shared" si="42"/>
        <v>3.120999999999972</v>
      </c>
      <c r="F75" s="15">
        <f t="shared" si="51"/>
        <v>40.46000000000004</v>
      </c>
      <c r="G75" s="12">
        <f t="shared" si="44"/>
        <v>293.5399999999971</v>
      </c>
      <c r="H75" s="13">
        <f t="shared" si="45"/>
        <v>3.6209999999999614</v>
      </c>
      <c r="I75" s="15">
        <f t="shared" si="52"/>
        <v>53.110000000000134</v>
      </c>
      <c r="J75" s="12">
        <f t="shared" si="47"/>
        <v>294.03999999999667</v>
      </c>
      <c r="K75" s="13">
        <f t="shared" si="48"/>
        <v>4.120999999999951</v>
      </c>
      <c r="L75" s="15">
        <f t="shared" si="53"/>
        <v>66.62000000000016</v>
      </c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2">
        <f t="shared" si="38"/>
        <v>292.549999999998</v>
      </c>
      <c r="B76" s="13">
        <f t="shared" si="39"/>
        <v>2.6309999999999825</v>
      </c>
      <c r="C76" s="15">
        <f t="shared" si="50"/>
        <v>29.525000000000027</v>
      </c>
      <c r="D76" s="12">
        <f t="shared" si="41"/>
        <v>293.04999999999757</v>
      </c>
      <c r="E76" s="13">
        <f t="shared" si="42"/>
        <v>3.130999999999972</v>
      </c>
      <c r="F76" s="15">
        <f t="shared" si="51"/>
        <v>40.700000000000045</v>
      </c>
      <c r="G76" s="12">
        <f t="shared" si="44"/>
        <v>293.5499999999971</v>
      </c>
      <c r="H76" s="13">
        <f t="shared" si="45"/>
        <v>3.630999999999961</v>
      </c>
      <c r="I76" s="15">
        <f t="shared" si="52"/>
        <v>53.375000000000135</v>
      </c>
      <c r="J76" s="12">
        <f t="shared" si="47"/>
        <v>294.04999999999666</v>
      </c>
      <c r="K76" s="13">
        <f t="shared" si="48"/>
        <v>4.1309999999999505</v>
      </c>
      <c r="L76" s="15">
        <f t="shared" si="53"/>
        <v>66.90000000000016</v>
      </c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2">
        <f t="shared" si="38"/>
        <v>292.559999999998</v>
      </c>
      <c r="B77" s="13">
        <f t="shared" si="39"/>
        <v>2.6409999999999823</v>
      </c>
      <c r="C77" s="15">
        <f t="shared" si="50"/>
        <v>29.740000000000027</v>
      </c>
      <c r="D77" s="12">
        <f t="shared" si="41"/>
        <v>293.05999999999756</v>
      </c>
      <c r="E77" s="13">
        <f t="shared" si="42"/>
        <v>3.1409999999999716</v>
      </c>
      <c r="F77" s="15">
        <f t="shared" si="51"/>
        <v>40.94000000000005</v>
      </c>
      <c r="G77" s="12">
        <f t="shared" si="44"/>
        <v>293.5599999999971</v>
      </c>
      <c r="H77" s="13">
        <f t="shared" si="45"/>
        <v>3.640999999999961</v>
      </c>
      <c r="I77" s="15">
        <f t="shared" si="52"/>
        <v>53.640000000000136</v>
      </c>
      <c r="J77" s="12">
        <f t="shared" si="47"/>
        <v>294.05999999999665</v>
      </c>
      <c r="K77" s="13">
        <f t="shared" si="48"/>
        <v>4.14099999999995</v>
      </c>
      <c r="L77" s="15">
        <f t="shared" si="53"/>
        <v>67.18000000000016</v>
      </c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2">
        <f t="shared" si="38"/>
        <v>292.569999999998</v>
      </c>
      <c r="B78" s="13">
        <f t="shared" si="39"/>
        <v>2.650999999999982</v>
      </c>
      <c r="C78" s="15">
        <f t="shared" si="50"/>
        <v>29.955000000000027</v>
      </c>
      <c r="D78" s="12">
        <f t="shared" si="41"/>
        <v>293.06999999999755</v>
      </c>
      <c r="E78" s="13">
        <f t="shared" si="42"/>
        <v>3.1509999999999714</v>
      </c>
      <c r="F78" s="15">
        <f t="shared" si="51"/>
        <v>41.18000000000005</v>
      </c>
      <c r="G78" s="12">
        <f t="shared" si="44"/>
        <v>293.5699999999971</v>
      </c>
      <c r="H78" s="13">
        <f t="shared" si="45"/>
        <v>3.6509999999999607</v>
      </c>
      <c r="I78" s="15">
        <f t="shared" si="52"/>
        <v>53.905000000000136</v>
      </c>
      <c r="J78" s="12">
        <f t="shared" si="47"/>
        <v>294.06999999999664</v>
      </c>
      <c r="K78" s="13">
        <f t="shared" si="48"/>
        <v>4.15099999999995</v>
      </c>
      <c r="L78" s="15">
        <f t="shared" si="53"/>
        <v>67.46000000000016</v>
      </c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2">
        <f t="shared" si="38"/>
        <v>292.579999999998</v>
      </c>
      <c r="B79" s="13">
        <f t="shared" si="39"/>
        <v>2.660999999999982</v>
      </c>
      <c r="C79" s="15">
        <f t="shared" si="50"/>
        <v>30.170000000000027</v>
      </c>
      <c r="D79" s="12">
        <f t="shared" si="41"/>
        <v>293.07999999999754</v>
      </c>
      <c r="E79" s="13">
        <f t="shared" si="42"/>
        <v>3.160999999999971</v>
      </c>
      <c r="F79" s="15">
        <f t="shared" si="51"/>
        <v>41.42000000000005</v>
      </c>
      <c r="G79" s="12">
        <f t="shared" si="44"/>
        <v>293.5799999999971</v>
      </c>
      <c r="H79" s="13">
        <f t="shared" si="45"/>
        <v>3.6609999999999605</v>
      </c>
      <c r="I79" s="15">
        <f t="shared" si="52"/>
        <v>54.17000000000014</v>
      </c>
      <c r="J79" s="12">
        <f t="shared" si="47"/>
        <v>294.07999999999663</v>
      </c>
      <c r="K79" s="13">
        <f t="shared" si="48"/>
        <v>4.16099999999995</v>
      </c>
      <c r="L79" s="15">
        <f t="shared" si="53"/>
        <v>67.74000000000017</v>
      </c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12">
        <f t="shared" si="38"/>
        <v>292.589999999998</v>
      </c>
      <c r="B80" s="13">
        <f t="shared" si="39"/>
        <v>2.6709999999999816</v>
      </c>
      <c r="C80" s="15">
        <f t="shared" si="50"/>
        <v>30.385000000000026</v>
      </c>
      <c r="D80" s="12">
        <f t="shared" si="41"/>
        <v>293.08999999999753</v>
      </c>
      <c r="E80" s="13">
        <f t="shared" si="42"/>
        <v>3.170999999999971</v>
      </c>
      <c r="F80" s="15">
        <f t="shared" si="51"/>
        <v>41.66000000000005</v>
      </c>
      <c r="G80" s="12">
        <f t="shared" si="44"/>
        <v>293.5899999999971</v>
      </c>
      <c r="H80" s="13">
        <f t="shared" si="45"/>
        <v>3.6709999999999603</v>
      </c>
      <c r="I80" s="15">
        <f t="shared" si="52"/>
        <v>54.43500000000014</v>
      </c>
      <c r="J80" s="12">
        <f t="shared" si="47"/>
        <v>294.0899999999966</v>
      </c>
      <c r="K80" s="13">
        <f t="shared" si="48"/>
        <v>4.17099999999995</v>
      </c>
      <c r="L80" s="15">
        <f t="shared" si="53"/>
        <v>68.02000000000017</v>
      </c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17">
        <f t="shared" si="38"/>
        <v>292.599999999998</v>
      </c>
      <c r="B81" s="18">
        <f t="shared" si="39"/>
        <v>2.6809999999999814</v>
      </c>
      <c r="C81" s="20">
        <f t="shared" si="50"/>
        <v>30.600000000000026</v>
      </c>
      <c r="D81" s="17">
        <f t="shared" si="41"/>
        <v>293.0999999999975</v>
      </c>
      <c r="E81" s="18">
        <f t="shared" si="42"/>
        <v>3.1809999999999707</v>
      </c>
      <c r="F81" s="20">
        <f t="shared" si="51"/>
        <v>41.900000000000055</v>
      </c>
      <c r="G81" s="17">
        <f t="shared" si="44"/>
        <v>293.59999999999707</v>
      </c>
      <c r="H81" s="18">
        <f t="shared" si="45"/>
        <v>3.68099999999996</v>
      </c>
      <c r="I81" s="20">
        <f t="shared" si="52"/>
        <v>54.70000000000014</v>
      </c>
      <c r="J81" s="17">
        <f t="shared" si="47"/>
        <v>294.0999999999966</v>
      </c>
      <c r="K81" s="18">
        <f t="shared" si="48"/>
        <v>4.180999999999949</v>
      </c>
      <c r="L81" s="20">
        <f t="shared" si="53"/>
        <v>68.30000000000017</v>
      </c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2">
        <f t="shared" si="38"/>
        <v>292.60999999999797</v>
      </c>
      <c r="B82" s="23">
        <f t="shared" si="39"/>
        <v>2.690999999999981</v>
      </c>
      <c r="C82" s="25">
        <f aca="true" t="shared" si="54" ref="C82:C91">+C81+$N$28/10</f>
        <v>30.820000000000025</v>
      </c>
      <c r="D82" s="22">
        <f t="shared" si="41"/>
        <v>293.1099999999975</v>
      </c>
      <c r="E82" s="23">
        <f t="shared" si="42"/>
        <v>3.1909999999999705</v>
      </c>
      <c r="F82" s="25">
        <f aca="true" t="shared" si="55" ref="F82:F91">+F81+$N$33/10</f>
        <v>42.14000000000006</v>
      </c>
      <c r="G82" s="22">
        <f t="shared" si="44"/>
        <v>293.60999999999706</v>
      </c>
      <c r="H82" s="23">
        <f t="shared" si="45"/>
        <v>3.69099999999996</v>
      </c>
      <c r="I82" s="25">
        <f aca="true" t="shared" si="56" ref="I82:I91">+I81+$N$38/10</f>
        <v>54.96500000000014</v>
      </c>
      <c r="J82" s="22">
        <f t="shared" si="47"/>
        <v>294.1099999999966</v>
      </c>
      <c r="K82" s="23">
        <f t="shared" si="48"/>
        <v>4.190999999999949</v>
      </c>
      <c r="L82" s="10">
        <f>+L81+$N$43/10</f>
        <v>68.58000000000017</v>
      </c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2">
        <f t="shared" si="38"/>
        <v>292.61999999999796</v>
      </c>
      <c r="B83" s="13">
        <f t="shared" si="39"/>
        <v>2.700999999999981</v>
      </c>
      <c r="C83" s="15">
        <f t="shared" si="54"/>
        <v>31.040000000000024</v>
      </c>
      <c r="D83" s="12">
        <f t="shared" si="41"/>
        <v>293.1199999999975</v>
      </c>
      <c r="E83" s="13">
        <f t="shared" si="42"/>
        <v>3.2009999999999703</v>
      </c>
      <c r="F83" s="15">
        <f t="shared" si="55"/>
        <v>42.38000000000006</v>
      </c>
      <c r="G83" s="12">
        <f t="shared" si="44"/>
        <v>293.61999999999705</v>
      </c>
      <c r="H83" s="13">
        <f t="shared" si="45"/>
        <v>3.7009999999999597</v>
      </c>
      <c r="I83" s="15">
        <f t="shared" si="56"/>
        <v>55.23000000000014</v>
      </c>
      <c r="J83" s="12">
        <f t="shared" si="47"/>
        <v>294.1199999999966</v>
      </c>
      <c r="K83" s="13">
        <f t="shared" si="48"/>
        <v>4.200999999999949</v>
      </c>
      <c r="L83" s="15">
        <f aca="true" t="shared" si="57" ref="L83:L91">+L82+$N$43/10</f>
        <v>68.86000000000017</v>
      </c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2">
        <f t="shared" si="38"/>
        <v>292.62999999999795</v>
      </c>
      <c r="B84" s="13">
        <f t="shared" si="39"/>
        <v>2.7109999999999808</v>
      </c>
      <c r="C84" s="15">
        <f t="shared" si="54"/>
        <v>31.260000000000023</v>
      </c>
      <c r="D84" s="12">
        <f t="shared" si="41"/>
        <v>293.1299999999975</v>
      </c>
      <c r="E84" s="13">
        <f t="shared" si="42"/>
        <v>3.21099999999997</v>
      </c>
      <c r="F84" s="15">
        <f t="shared" si="55"/>
        <v>42.62000000000006</v>
      </c>
      <c r="G84" s="12">
        <f t="shared" si="44"/>
        <v>293.62999999999704</v>
      </c>
      <c r="H84" s="13">
        <f t="shared" si="45"/>
        <v>3.7109999999999594</v>
      </c>
      <c r="I84" s="15">
        <f t="shared" si="56"/>
        <v>55.49500000000014</v>
      </c>
      <c r="J84" s="12">
        <f t="shared" si="47"/>
        <v>294.1299999999966</v>
      </c>
      <c r="K84" s="13">
        <f t="shared" si="48"/>
        <v>4.210999999999949</v>
      </c>
      <c r="L84" s="15">
        <f t="shared" si="57"/>
        <v>69.14000000000017</v>
      </c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2">
        <f t="shared" si="38"/>
        <v>292.63999999999794</v>
      </c>
      <c r="B85" s="13">
        <f t="shared" si="39"/>
        <v>2.7209999999999805</v>
      </c>
      <c r="C85" s="15">
        <f t="shared" si="54"/>
        <v>31.48000000000002</v>
      </c>
      <c r="D85" s="12">
        <f t="shared" si="41"/>
        <v>293.1399999999975</v>
      </c>
      <c r="E85" s="13">
        <f t="shared" si="42"/>
        <v>3.22099999999997</v>
      </c>
      <c r="F85" s="15">
        <f t="shared" si="55"/>
        <v>42.86000000000006</v>
      </c>
      <c r="G85" s="12">
        <f t="shared" si="44"/>
        <v>293.63999999999703</v>
      </c>
      <c r="H85" s="13">
        <f t="shared" si="45"/>
        <v>3.7209999999999592</v>
      </c>
      <c r="I85" s="15">
        <f t="shared" si="56"/>
        <v>55.76000000000014</v>
      </c>
      <c r="J85" s="12">
        <f t="shared" si="47"/>
        <v>294.1399999999966</v>
      </c>
      <c r="K85" s="13">
        <f t="shared" si="48"/>
        <v>4.220999999999949</v>
      </c>
      <c r="L85" s="15">
        <f t="shared" si="57"/>
        <v>69.42000000000017</v>
      </c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2">
        <f t="shared" si="38"/>
        <v>292.64999999999793</v>
      </c>
      <c r="B86" s="13">
        <f t="shared" si="39"/>
        <v>2.7309999999999803</v>
      </c>
      <c r="C86" s="15">
        <f t="shared" si="54"/>
        <v>31.70000000000002</v>
      </c>
      <c r="D86" s="12">
        <f t="shared" si="41"/>
        <v>293.1499999999975</v>
      </c>
      <c r="E86" s="13">
        <f t="shared" si="42"/>
        <v>3.2309999999999697</v>
      </c>
      <c r="F86" s="15">
        <f t="shared" si="55"/>
        <v>43.100000000000065</v>
      </c>
      <c r="G86" s="12">
        <f t="shared" si="44"/>
        <v>293.649999999997</v>
      </c>
      <c r="H86" s="13">
        <f t="shared" si="45"/>
        <v>3.730999999999959</v>
      </c>
      <c r="I86" s="15">
        <f t="shared" si="56"/>
        <v>56.02500000000014</v>
      </c>
      <c r="J86" s="12">
        <f t="shared" si="47"/>
        <v>294.14999999999657</v>
      </c>
      <c r="K86" s="13">
        <f t="shared" si="48"/>
        <v>4.230999999999948</v>
      </c>
      <c r="L86" s="15">
        <f t="shared" si="57"/>
        <v>69.70000000000017</v>
      </c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2">
        <f t="shared" si="38"/>
        <v>292.6599999999979</v>
      </c>
      <c r="B87" s="13">
        <f t="shared" si="39"/>
        <v>2.74099999999998</v>
      </c>
      <c r="C87" s="15">
        <f t="shared" si="54"/>
        <v>31.92000000000002</v>
      </c>
      <c r="D87" s="12">
        <f t="shared" si="41"/>
        <v>293.15999999999747</v>
      </c>
      <c r="E87" s="13">
        <f t="shared" si="42"/>
        <v>3.2409999999999695</v>
      </c>
      <c r="F87" s="15">
        <f t="shared" si="55"/>
        <v>43.34000000000007</v>
      </c>
      <c r="G87" s="12">
        <f t="shared" si="44"/>
        <v>293.659999999997</v>
      </c>
      <c r="H87" s="13">
        <f t="shared" si="45"/>
        <v>3.740999999999959</v>
      </c>
      <c r="I87" s="15">
        <f t="shared" si="56"/>
        <v>56.29000000000014</v>
      </c>
      <c r="J87" s="12">
        <f t="shared" si="47"/>
        <v>294.15999999999656</v>
      </c>
      <c r="K87" s="13">
        <f t="shared" si="48"/>
        <v>4.240999999999948</v>
      </c>
      <c r="L87" s="15">
        <f t="shared" si="57"/>
        <v>69.98000000000017</v>
      </c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2">
        <f t="shared" si="38"/>
        <v>292.6699999999979</v>
      </c>
      <c r="B88" s="13">
        <f t="shared" si="39"/>
        <v>2.75099999999998</v>
      </c>
      <c r="C88" s="15">
        <f t="shared" si="54"/>
        <v>32.14000000000002</v>
      </c>
      <c r="D88" s="12">
        <f t="shared" si="41"/>
        <v>293.16999999999746</v>
      </c>
      <c r="E88" s="13">
        <f t="shared" si="42"/>
        <v>3.2509999999999692</v>
      </c>
      <c r="F88" s="15">
        <f t="shared" si="55"/>
        <v>43.58000000000007</v>
      </c>
      <c r="G88" s="12">
        <f t="shared" si="44"/>
        <v>293.669999999997</v>
      </c>
      <c r="H88" s="13">
        <f t="shared" si="45"/>
        <v>3.7509999999999586</v>
      </c>
      <c r="I88" s="15">
        <f t="shared" si="56"/>
        <v>56.55500000000014</v>
      </c>
      <c r="J88" s="12">
        <f t="shared" si="47"/>
        <v>294.16999999999655</v>
      </c>
      <c r="K88" s="13">
        <f t="shared" si="48"/>
        <v>4.250999999999948</v>
      </c>
      <c r="L88" s="15">
        <f t="shared" si="57"/>
        <v>70.26000000000018</v>
      </c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2">
        <f t="shared" si="38"/>
        <v>292.6799999999979</v>
      </c>
      <c r="B89" s="13">
        <f t="shared" si="39"/>
        <v>2.7609999999999797</v>
      </c>
      <c r="C89" s="15">
        <f t="shared" si="54"/>
        <v>32.36000000000002</v>
      </c>
      <c r="D89" s="12">
        <f t="shared" si="41"/>
        <v>293.17999999999745</v>
      </c>
      <c r="E89" s="13">
        <f t="shared" si="42"/>
        <v>3.260999999999969</v>
      </c>
      <c r="F89" s="15">
        <f t="shared" si="55"/>
        <v>43.82000000000007</v>
      </c>
      <c r="G89" s="12">
        <f t="shared" si="44"/>
        <v>293.679999999997</v>
      </c>
      <c r="H89" s="13">
        <f t="shared" si="45"/>
        <v>3.7609999999999584</v>
      </c>
      <c r="I89" s="15">
        <f t="shared" si="56"/>
        <v>56.82000000000014</v>
      </c>
      <c r="J89" s="12">
        <f t="shared" si="47"/>
        <v>294.17999999999654</v>
      </c>
      <c r="K89" s="13">
        <f t="shared" si="48"/>
        <v>4.260999999999948</v>
      </c>
      <c r="L89" s="15">
        <f t="shared" si="57"/>
        <v>70.54000000000018</v>
      </c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2">
        <f t="shared" si="38"/>
        <v>292.6899999999979</v>
      </c>
      <c r="B90" s="13">
        <f t="shared" si="39"/>
        <v>2.7709999999999795</v>
      </c>
      <c r="C90" s="15">
        <f t="shared" si="54"/>
        <v>32.58000000000002</v>
      </c>
      <c r="D90" s="12">
        <f t="shared" si="41"/>
        <v>293.18999999999744</v>
      </c>
      <c r="E90" s="13">
        <f t="shared" si="42"/>
        <v>3.270999999999969</v>
      </c>
      <c r="F90" s="15">
        <f t="shared" si="55"/>
        <v>44.06000000000007</v>
      </c>
      <c r="G90" s="12">
        <f t="shared" si="44"/>
        <v>293.689999999997</v>
      </c>
      <c r="H90" s="13">
        <f t="shared" si="45"/>
        <v>3.770999999999958</v>
      </c>
      <c r="I90" s="15">
        <f t="shared" si="56"/>
        <v>57.08500000000014</v>
      </c>
      <c r="J90" s="12">
        <f t="shared" si="47"/>
        <v>294.18999999999653</v>
      </c>
      <c r="K90" s="13">
        <f t="shared" si="48"/>
        <v>4.2709999999999475</v>
      </c>
      <c r="L90" s="15">
        <f t="shared" si="57"/>
        <v>70.82000000000018</v>
      </c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17">
        <f t="shared" si="38"/>
        <v>292.6999999999979</v>
      </c>
      <c r="B91" s="18">
        <f t="shared" si="39"/>
        <v>2.7809999999999793</v>
      </c>
      <c r="C91" s="20">
        <f t="shared" si="54"/>
        <v>32.80000000000002</v>
      </c>
      <c r="D91" s="17">
        <f t="shared" si="41"/>
        <v>293.19999999999743</v>
      </c>
      <c r="E91" s="18">
        <f t="shared" si="42"/>
        <v>3.2809999999999686</v>
      </c>
      <c r="F91" s="20">
        <f t="shared" si="55"/>
        <v>44.300000000000075</v>
      </c>
      <c r="G91" s="17">
        <f t="shared" si="44"/>
        <v>293.699999999997</v>
      </c>
      <c r="H91" s="18">
        <f t="shared" si="45"/>
        <v>3.780999999999958</v>
      </c>
      <c r="I91" s="20">
        <f t="shared" si="56"/>
        <v>57.35000000000014</v>
      </c>
      <c r="J91" s="17">
        <f t="shared" si="47"/>
        <v>294.1999999999965</v>
      </c>
      <c r="K91" s="18">
        <f t="shared" si="48"/>
        <v>4.280999999999947</v>
      </c>
      <c r="L91" s="20">
        <f t="shared" si="57"/>
        <v>71.10000000000018</v>
      </c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7">
        <f t="shared" si="38"/>
        <v>292.7099999999979</v>
      </c>
      <c r="B92" s="8">
        <f t="shared" si="39"/>
        <v>2.790999999999979</v>
      </c>
      <c r="C92" s="10">
        <f aca="true" t="shared" si="58" ref="C92:C101">+C91+$N$29/10</f>
        <v>33.02000000000002</v>
      </c>
      <c r="D92" s="7">
        <f t="shared" si="41"/>
        <v>293.2099999999974</v>
      </c>
      <c r="E92" s="8">
        <f t="shared" si="42"/>
        <v>3.2909999999999684</v>
      </c>
      <c r="F92" s="10">
        <f aca="true" t="shared" si="59" ref="F92:F101">+F91+$N$34/10</f>
        <v>44.55500000000008</v>
      </c>
      <c r="G92" s="7">
        <f t="shared" si="44"/>
        <v>293.70999999999697</v>
      </c>
      <c r="H92" s="8">
        <f t="shared" si="45"/>
        <v>3.7909999999999577</v>
      </c>
      <c r="I92" s="10">
        <f aca="true" t="shared" si="60" ref="I92:I101">+I91+$N$39/10</f>
        <v>57.615000000000144</v>
      </c>
      <c r="J92" s="7">
        <f t="shared" si="47"/>
        <v>294.2099999999965</v>
      </c>
      <c r="K92" s="8">
        <f t="shared" si="48"/>
        <v>4.290999999999947</v>
      </c>
      <c r="L92" s="10">
        <f>+L91+$N$44/10</f>
        <v>71.39500000000018</v>
      </c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33">
        <f t="shared" si="38"/>
        <v>292.71999999999787</v>
      </c>
      <c r="B93" s="27">
        <f t="shared" si="39"/>
        <v>2.800999999999979</v>
      </c>
      <c r="C93" s="34">
        <f t="shared" si="58"/>
        <v>33.240000000000016</v>
      </c>
      <c r="D93" s="12">
        <f t="shared" si="41"/>
        <v>293.2199999999974</v>
      </c>
      <c r="E93" s="13">
        <f t="shared" si="42"/>
        <v>3.300999999999968</v>
      </c>
      <c r="F93" s="15">
        <f t="shared" si="59"/>
        <v>44.81000000000008</v>
      </c>
      <c r="G93" s="33">
        <f t="shared" si="44"/>
        <v>293.71999999999696</v>
      </c>
      <c r="H93" s="27">
        <f t="shared" si="45"/>
        <v>3.8009999999999575</v>
      </c>
      <c r="I93" s="34">
        <f t="shared" si="60"/>
        <v>57.880000000000145</v>
      </c>
      <c r="J93" s="12">
        <f t="shared" si="47"/>
        <v>294.2199999999965</v>
      </c>
      <c r="K93" s="13">
        <f t="shared" si="48"/>
        <v>4.300999999999947</v>
      </c>
      <c r="L93" s="15">
        <f aca="true" t="shared" si="61" ref="L93:L101">+L92+$N$44/10</f>
        <v>71.69000000000018</v>
      </c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2">
        <f aca="true" t="shared" si="62" ref="A94:A110">A93+0.01</f>
        <v>292.72999999999786</v>
      </c>
      <c r="B94" s="13">
        <f aca="true" t="shared" si="63" ref="B94:B110">+B93+0.01</f>
        <v>2.8109999999999786</v>
      </c>
      <c r="C94" s="15">
        <f t="shared" si="58"/>
        <v>33.460000000000015</v>
      </c>
      <c r="D94" s="12">
        <f aca="true" t="shared" si="64" ref="D94:D110">D93+0.01</f>
        <v>293.2299999999974</v>
      </c>
      <c r="E94" s="13">
        <f aca="true" t="shared" si="65" ref="E94:E110">+E93+0.01</f>
        <v>3.310999999999968</v>
      </c>
      <c r="F94" s="15">
        <f t="shared" si="59"/>
        <v>45.06500000000008</v>
      </c>
      <c r="G94" s="12">
        <f aca="true" t="shared" si="66" ref="G94:G110">G93+0.01</f>
        <v>293.72999999999695</v>
      </c>
      <c r="H94" s="13">
        <f aca="true" t="shared" si="67" ref="H94:H110">+H93+0.01</f>
        <v>3.8109999999999573</v>
      </c>
      <c r="I94" s="15">
        <f t="shared" si="60"/>
        <v>58.145000000000145</v>
      </c>
      <c r="J94" s="12">
        <f aca="true" t="shared" si="68" ref="J94:J110">J93+0.01</f>
        <v>294.2299999999965</v>
      </c>
      <c r="K94" s="13">
        <f aca="true" t="shared" si="69" ref="K94:K110">+K93+0.01</f>
        <v>4.310999999999947</v>
      </c>
      <c r="L94" s="15">
        <f t="shared" si="61"/>
        <v>71.98500000000018</v>
      </c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2">
        <f t="shared" si="62"/>
        <v>292.73999999999785</v>
      </c>
      <c r="B95" s="13">
        <f t="shared" si="63"/>
        <v>2.8209999999999784</v>
      </c>
      <c r="C95" s="15">
        <f t="shared" si="58"/>
        <v>33.680000000000014</v>
      </c>
      <c r="D95" s="12">
        <f t="shared" si="64"/>
        <v>293.2399999999974</v>
      </c>
      <c r="E95" s="13">
        <f t="shared" si="65"/>
        <v>3.3209999999999678</v>
      </c>
      <c r="F95" s="15">
        <f t="shared" si="59"/>
        <v>45.320000000000086</v>
      </c>
      <c r="G95" s="12">
        <f t="shared" si="66"/>
        <v>293.73999999999694</v>
      </c>
      <c r="H95" s="13">
        <f t="shared" si="67"/>
        <v>3.820999999999957</v>
      </c>
      <c r="I95" s="15">
        <f t="shared" si="60"/>
        <v>58.410000000000146</v>
      </c>
      <c r="J95" s="12">
        <f t="shared" si="68"/>
        <v>294.2399999999965</v>
      </c>
      <c r="K95" s="13">
        <f t="shared" si="69"/>
        <v>4.320999999999946</v>
      </c>
      <c r="L95" s="15">
        <f t="shared" si="61"/>
        <v>72.28000000000019</v>
      </c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2">
        <f t="shared" si="62"/>
        <v>292.74999999999784</v>
      </c>
      <c r="B96" s="13">
        <f t="shared" si="63"/>
        <v>2.830999999999978</v>
      </c>
      <c r="C96" s="15">
        <f t="shared" si="58"/>
        <v>33.90000000000001</v>
      </c>
      <c r="D96" s="12">
        <f t="shared" si="64"/>
        <v>293.2499999999974</v>
      </c>
      <c r="E96" s="13">
        <f t="shared" si="65"/>
        <v>3.3309999999999675</v>
      </c>
      <c r="F96" s="15">
        <f t="shared" si="59"/>
        <v>45.57500000000009</v>
      </c>
      <c r="G96" s="12">
        <f t="shared" si="66"/>
        <v>293.74999999999693</v>
      </c>
      <c r="H96" s="13">
        <f t="shared" si="67"/>
        <v>3.830999999999957</v>
      </c>
      <c r="I96" s="15">
        <f t="shared" si="60"/>
        <v>58.675000000000146</v>
      </c>
      <c r="J96" s="12">
        <f t="shared" si="68"/>
        <v>294.2499999999965</v>
      </c>
      <c r="K96" s="13">
        <f t="shared" si="69"/>
        <v>4.330999999999946</v>
      </c>
      <c r="L96" s="15">
        <f t="shared" si="61"/>
        <v>72.57500000000019</v>
      </c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2">
        <f t="shared" si="62"/>
        <v>292.75999999999783</v>
      </c>
      <c r="B97" s="13">
        <f t="shared" si="63"/>
        <v>2.840999999999978</v>
      </c>
      <c r="C97" s="15">
        <f t="shared" si="58"/>
        <v>34.12000000000001</v>
      </c>
      <c r="D97" s="12">
        <f t="shared" si="64"/>
        <v>293.2599999999974</v>
      </c>
      <c r="E97" s="13">
        <f t="shared" si="65"/>
        <v>3.3409999999999673</v>
      </c>
      <c r="F97" s="15">
        <f t="shared" si="59"/>
        <v>45.83000000000009</v>
      </c>
      <c r="G97" s="12">
        <f t="shared" si="66"/>
        <v>293.7599999999969</v>
      </c>
      <c r="H97" s="13">
        <f t="shared" si="67"/>
        <v>3.8409999999999567</v>
      </c>
      <c r="I97" s="15">
        <f t="shared" si="60"/>
        <v>58.94000000000015</v>
      </c>
      <c r="J97" s="12">
        <f t="shared" si="68"/>
        <v>294.25999999999647</v>
      </c>
      <c r="K97" s="13">
        <f t="shared" si="69"/>
        <v>4.340999999999946</v>
      </c>
      <c r="L97" s="15">
        <f t="shared" si="61"/>
        <v>72.87000000000019</v>
      </c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2">
        <f t="shared" si="62"/>
        <v>292.7699999999978</v>
      </c>
      <c r="B98" s="13">
        <f t="shared" si="63"/>
        <v>2.8509999999999778</v>
      </c>
      <c r="C98" s="15">
        <f t="shared" si="58"/>
        <v>34.34000000000001</v>
      </c>
      <c r="D98" s="12">
        <f t="shared" si="64"/>
        <v>293.26999999999737</v>
      </c>
      <c r="E98" s="13">
        <f t="shared" si="65"/>
        <v>3.350999999999967</v>
      </c>
      <c r="F98" s="15">
        <f t="shared" si="59"/>
        <v>46.08500000000009</v>
      </c>
      <c r="G98" s="12">
        <f t="shared" si="66"/>
        <v>293.7699999999969</v>
      </c>
      <c r="H98" s="13">
        <f t="shared" si="67"/>
        <v>3.8509999999999565</v>
      </c>
      <c r="I98" s="15">
        <f t="shared" si="60"/>
        <v>59.20500000000015</v>
      </c>
      <c r="J98" s="12">
        <f t="shared" si="68"/>
        <v>294.26999999999646</v>
      </c>
      <c r="K98" s="13">
        <f t="shared" si="69"/>
        <v>4.350999999999946</v>
      </c>
      <c r="L98" s="15">
        <f t="shared" si="61"/>
        <v>73.16500000000019</v>
      </c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2">
        <f t="shared" si="62"/>
        <v>292.7799999999978</v>
      </c>
      <c r="B99" s="13">
        <f t="shared" si="63"/>
        <v>2.8609999999999776</v>
      </c>
      <c r="C99" s="15">
        <f t="shared" si="58"/>
        <v>34.56000000000001</v>
      </c>
      <c r="D99" s="12">
        <f t="shared" si="64"/>
        <v>293.27999999999736</v>
      </c>
      <c r="E99" s="13">
        <f t="shared" si="65"/>
        <v>3.360999999999967</v>
      </c>
      <c r="F99" s="15">
        <f t="shared" si="59"/>
        <v>46.340000000000096</v>
      </c>
      <c r="G99" s="12">
        <f t="shared" si="66"/>
        <v>293.7799999999969</v>
      </c>
      <c r="H99" s="13">
        <f t="shared" si="67"/>
        <v>3.8609999999999562</v>
      </c>
      <c r="I99" s="15">
        <f t="shared" si="60"/>
        <v>59.47000000000015</v>
      </c>
      <c r="J99" s="12">
        <f t="shared" si="68"/>
        <v>294.27999999999645</v>
      </c>
      <c r="K99" s="13">
        <f t="shared" si="69"/>
        <v>4.360999999999946</v>
      </c>
      <c r="L99" s="15">
        <f t="shared" si="61"/>
        <v>73.46000000000019</v>
      </c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2">
        <f t="shared" si="62"/>
        <v>292.7899999999978</v>
      </c>
      <c r="B100" s="13">
        <f t="shared" si="63"/>
        <v>2.8709999999999773</v>
      </c>
      <c r="C100" s="15">
        <f t="shared" si="58"/>
        <v>34.78000000000001</v>
      </c>
      <c r="D100" s="12">
        <f t="shared" si="64"/>
        <v>293.28999999999735</v>
      </c>
      <c r="E100" s="13">
        <f t="shared" si="65"/>
        <v>3.3709999999999667</v>
      </c>
      <c r="F100" s="15">
        <f t="shared" si="59"/>
        <v>46.5950000000001</v>
      </c>
      <c r="G100" s="12">
        <f t="shared" si="66"/>
        <v>293.7899999999969</v>
      </c>
      <c r="H100" s="13">
        <f t="shared" si="67"/>
        <v>3.870999999999956</v>
      </c>
      <c r="I100" s="15">
        <f t="shared" si="60"/>
        <v>59.73500000000015</v>
      </c>
      <c r="J100" s="12">
        <f t="shared" si="68"/>
        <v>294.28999999999644</v>
      </c>
      <c r="K100" s="13">
        <f t="shared" si="69"/>
        <v>4.370999999999945</v>
      </c>
      <c r="L100" s="15">
        <f t="shared" si="61"/>
        <v>73.7550000000002</v>
      </c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5">
        <f t="shared" si="62"/>
        <v>292.7999999999978</v>
      </c>
      <c r="B101" s="30">
        <f t="shared" si="63"/>
        <v>2.880999999999977</v>
      </c>
      <c r="C101" s="36">
        <f t="shared" si="58"/>
        <v>35.00000000000001</v>
      </c>
      <c r="D101" s="17">
        <f t="shared" si="64"/>
        <v>293.29999999999734</v>
      </c>
      <c r="E101" s="18">
        <f t="shared" si="65"/>
        <v>3.3809999999999665</v>
      </c>
      <c r="F101" s="20">
        <f t="shared" si="59"/>
        <v>46.8500000000001</v>
      </c>
      <c r="G101" s="35">
        <f t="shared" si="66"/>
        <v>293.7999999999969</v>
      </c>
      <c r="H101" s="30">
        <f t="shared" si="67"/>
        <v>3.880999999999956</v>
      </c>
      <c r="I101" s="36">
        <f t="shared" si="60"/>
        <v>60.00000000000015</v>
      </c>
      <c r="J101" s="17">
        <f t="shared" si="68"/>
        <v>294.29999999999643</v>
      </c>
      <c r="K101" s="18">
        <f t="shared" si="69"/>
        <v>4.380999999999945</v>
      </c>
      <c r="L101" s="20">
        <f t="shared" si="61"/>
        <v>74.0500000000002</v>
      </c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7">
        <f t="shared" si="62"/>
        <v>292.8099999999978</v>
      </c>
      <c r="B102" s="8">
        <f t="shared" si="63"/>
        <v>2.890999999999977</v>
      </c>
      <c r="C102" s="10">
        <f aca="true" t="shared" si="70" ref="C102:C110">+C101+$N$30/10</f>
        <v>35.22500000000001</v>
      </c>
      <c r="D102" s="7">
        <f t="shared" si="64"/>
        <v>293.30999999999733</v>
      </c>
      <c r="E102" s="8">
        <f t="shared" si="65"/>
        <v>3.3909999999999663</v>
      </c>
      <c r="F102" s="10">
        <f aca="true" t="shared" si="71" ref="F102:F110">+F101+$N$35/10</f>
        <v>47.1050000000001</v>
      </c>
      <c r="G102" s="7">
        <f t="shared" si="66"/>
        <v>293.8099999999969</v>
      </c>
      <c r="H102" s="8">
        <f t="shared" si="67"/>
        <v>3.8909999999999556</v>
      </c>
      <c r="I102" s="10">
        <f aca="true" t="shared" si="72" ref="I102:I110">+I101+$N$40/10</f>
        <v>60.27500000000015</v>
      </c>
      <c r="J102" s="7">
        <f t="shared" si="68"/>
        <v>294.3099999999964</v>
      </c>
      <c r="K102" s="8">
        <f t="shared" si="69"/>
        <v>4.390999999999945</v>
      </c>
      <c r="L102" s="10">
        <f>+L101+$N$45/10</f>
        <v>74.3450000000002</v>
      </c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2">
        <f t="shared" si="62"/>
        <v>292.8199999999978</v>
      </c>
      <c r="B103" s="13">
        <f t="shared" si="63"/>
        <v>2.9009999999999767</v>
      </c>
      <c r="C103" s="15">
        <f t="shared" si="70"/>
        <v>35.45000000000001</v>
      </c>
      <c r="D103" s="12">
        <f t="shared" si="64"/>
        <v>293.3199999999973</v>
      </c>
      <c r="E103" s="13">
        <f t="shared" si="65"/>
        <v>3.400999999999966</v>
      </c>
      <c r="F103" s="15">
        <f t="shared" si="71"/>
        <v>47.360000000000106</v>
      </c>
      <c r="G103" s="12">
        <f t="shared" si="66"/>
        <v>293.81999999999687</v>
      </c>
      <c r="H103" s="13">
        <f t="shared" si="67"/>
        <v>3.9009999999999554</v>
      </c>
      <c r="I103" s="15">
        <f t="shared" si="72"/>
        <v>60.550000000000146</v>
      </c>
      <c r="J103" s="12">
        <f t="shared" si="68"/>
        <v>294.3199999999964</v>
      </c>
      <c r="K103" s="13">
        <f t="shared" si="69"/>
        <v>4.400999999999945</v>
      </c>
      <c r="L103" s="15">
        <f aca="true" t="shared" si="73" ref="L103:L110">+L102+$N$45/10</f>
        <v>74.6400000000002</v>
      </c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2">
        <f t="shared" si="62"/>
        <v>292.82999999999777</v>
      </c>
      <c r="B104" s="13">
        <f t="shared" si="63"/>
        <v>2.9109999999999765</v>
      </c>
      <c r="C104" s="15">
        <f t="shared" si="70"/>
        <v>35.67500000000001</v>
      </c>
      <c r="D104" s="12">
        <f t="shared" si="64"/>
        <v>293.3299999999973</v>
      </c>
      <c r="E104" s="13">
        <f t="shared" si="65"/>
        <v>3.410999999999966</v>
      </c>
      <c r="F104" s="15">
        <f t="shared" si="71"/>
        <v>47.61500000000011</v>
      </c>
      <c r="G104" s="12">
        <f t="shared" si="66"/>
        <v>293.82999999999686</v>
      </c>
      <c r="H104" s="13">
        <f t="shared" si="67"/>
        <v>3.910999999999955</v>
      </c>
      <c r="I104" s="15">
        <f t="shared" si="72"/>
        <v>60.825000000000145</v>
      </c>
      <c r="J104" s="12">
        <f t="shared" si="68"/>
        <v>294.3299999999964</v>
      </c>
      <c r="K104" s="13">
        <f t="shared" si="69"/>
        <v>4.4109999999999445</v>
      </c>
      <c r="L104" s="15">
        <f t="shared" si="73"/>
        <v>74.9350000000002</v>
      </c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2">
        <f t="shared" si="62"/>
        <v>292.83999999999776</v>
      </c>
      <c r="B105" s="13">
        <f t="shared" si="63"/>
        <v>2.9209999999999763</v>
      </c>
      <c r="C105" s="15">
        <f t="shared" si="70"/>
        <v>35.90000000000001</v>
      </c>
      <c r="D105" s="12">
        <f t="shared" si="64"/>
        <v>293.3399999999973</v>
      </c>
      <c r="E105" s="13">
        <f t="shared" si="65"/>
        <v>3.4209999999999656</v>
      </c>
      <c r="F105" s="15">
        <f t="shared" si="71"/>
        <v>47.87000000000011</v>
      </c>
      <c r="G105" s="12">
        <f t="shared" si="66"/>
        <v>293.83999999999685</v>
      </c>
      <c r="H105" s="13">
        <f t="shared" si="67"/>
        <v>3.920999999999955</v>
      </c>
      <c r="I105" s="15">
        <f t="shared" si="72"/>
        <v>61.10000000000014</v>
      </c>
      <c r="J105" s="12">
        <f t="shared" si="68"/>
        <v>294.3399999999964</v>
      </c>
      <c r="K105" s="13">
        <f t="shared" si="69"/>
        <v>4.420999999999944</v>
      </c>
      <c r="L105" s="15">
        <f t="shared" si="73"/>
        <v>75.2300000000002</v>
      </c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2">
        <f t="shared" si="62"/>
        <v>292.84999999999775</v>
      </c>
      <c r="B106" s="13">
        <f t="shared" si="63"/>
        <v>2.930999999999976</v>
      </c>
      <c r="C106" s="15">
        <f t="shared" si="70"/>
        <v>36.125000000000014</v>
      </c>
      <c r="D106" s="12">
        <f t="shared" si="64"/>
        <v>293.3499999999973</v>
      </c>
      <c r="E106" s="13">
        <f t="shared" si="65"/>
        <v>3.4309999999999654</v>
      </c>
      <c r="F106" s="15">
        <f t="shared" si="71"/>
        <v>48.125000000000114</v>
      </c>
      <c r="G106" s="12">
        <f t="shared" si="66"/>
        <v>293.84999999999684</v>
      </c>
      <c r="H106" s="13">
        <f t="shared" si="67"/>
        <v>3.9309999999999548</v>
      </c>
      <c r="I106" s="15">
        <f t="shared" si="72"/>
        <v>61.37500000000014</v>
      </c>
      <c r="J106" s="12">
        <f t="shared" si="68"/>
        <v>294.3499999999964</v>
      </c>
      <c r="K106" s="13">
        <f t="shared" si="69"/>
        <v>4.430999999999944</v>
      </c>
      <c r="L106" s="15">
        <f t="shared" si="73"/>
        <v>75.5250000000002</v>
      </c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2">
        <f t="shared" si="62"/>
        <v>292.85999999999774</v>
      </c>
      <c r="B107" s="13">
        <f t="shared" si="63"/>
        <v>2.940999999999976</v>
      </c>
      <c r="C107" s="15">
        <f t="shared" si="70"/>
        <v>36.350000000000016</v>
      </c>
      <c r="D107" s="12">
        <f t="shared" si="64"/>
        <v>293.3599999999973</v>
      </c>
      <c r="E107" s="13">
        <f t="shared" si="65"/>
        <v>3.440999999999965</v>
      </c>
      <c r="F107" s="15">
        <f t="shared" si="71"/>
        <v>48.380000000000116</v>
      </c>
      <c r="G107" s="12">
        <f t="shared" si="66"/>
        <v>293.85999999999683</v>
      </c>
      <c r="H107" s="13">
        <f t="shared" si="67"/>
        <v>3.9409999999999545</v>
      </c>
      <c r="I107" s="15">
        <f t="shared" si="72"/>
        <v>61.65000000000014</v>
      </c>
      <c r="J107" s="12">
        <f t="shared" si="68"/>
        <v>294.3599999999964</v>
      </c>
      <c r="K107" s="13">
        <f t="shared" si="69"/>
        <v>4.440999999999944</v>
      </c>
      <c r="L107" s="15">
        <f t="shared" si="73"/>
        <v>75.8200000000002</v>
      </c>
    </row>
    <row r="108" spans="1:12" ht="16.5" customHeight="1">
      <c r="A108" s="12">
        <f t="shared" si="62"/>
        <v>292.86999999999773</v>
      </c>
      <c r="B108" s="13">
        <f t="shared" si="63"/>
        <v>2.9509999999999756</v>
      </c>
      <c r="C108" s="15">
        <f t="shared" si="70"/>
        <v>36.57500000000002</v>
      </c>
      <c r="D108" s="12">
        <f t="shared" si="64"/>
        <v>293.3699999999973</v>
      </c>
      <c r="E108" s="13">
        <f t="shared" si="65"/>
        <v>3.450999999999965</v>
      </c>
      <c r="F108" s="15">
        <f t="shared" si="71"/>
        <v>48.63500000000012</v>
      </c>
      <c r="G108" s="12">
        <f t="shared" si="66"/>
        <v>293.8699999999968</v>
      </c>
      <c r="H108" s="13">
        <f t="shared" si="67"/>
        <v>3.9509999999999543</v>
      </c>
      <c r="I108" s="15">
        <f t="shared" si="72"/>
        <v>61.92500000000014</v>
      </c>
      <c r="J108" s="12">
        <f t="shared" si="68"/>
        <v>294.36999999999637</v>
      </c>
      <c r="K108" s="13">
        <f t="shared" si="69"/>
        <v>4.450999999999944</v>
      </c>
      <c r="L108" s="15">
        <f t="shared" si="73"/>
        <v>76.11500000000021</v>
      </c>
    </row>
    <row r="109" spans="1:12" ht="16.5" customHeight="1">
      <c r="A109" s="12">
        <f t="shared" si="62"/>
        <v>292.8799999999977</v>
      </c>
      <c r="B109" s="13">
        <f t="shared" si="63"/>
        <v>2.9609999999999754</v>
      </c>
      <c r="C109" s="15">
        <f t="shared" si="70"/>
        <v>36.80000000000002</v>
      </c>
      <c r="D109" s="12">
        <f t="shared" si="64"/>
        <v>293.37999999999727</v>
      </c>
      <c r="E109" s="13">
        <f t="shared" si="65"/>
        <v>3.4609999999999648</v>
      </c>
      <c r="F109" s="15">
        <f t="shared" si="71"/>
        <v>48.89000000000012</v>
      </c>
      <c r="G109" s="12">
        <f t="shared" si="66"/>
        <v>293.8799999999968</v>
      </c>
      <c r="H109" s="13">
        <f t="shared" si="67"/>
        <v>3.960999999999954</v>
      </c>
      <c r="I109" s="15">
        <f t="shared" si="72"/>
        <v>62.20000000000014</v>
      </c>
      <c r="J109" s="12">
        <f t="shared" si="68"/>
        <v>294.37999999999636</v>
      </c>
      <c r="K109" s="13">
        <f t="shared" si="69"/>
        <v>4.4609999999999435</v>
      </c>
      <c r="L109" s="15">
        <f t="shared" si="73"/>
        <v>76.41000000000021</v>
      </c>
    </row>
    <row r="110" spans="1:12" ht="16.5" customHeight="1">
      <c r="A110" s="17">
        <f t="shared" si="62"/>
        <v>292.8899999999977</v>
      </c>
      <c r="B110" s="18">
        <f t="shared" si="63"/>
        <v>2.970999999999975</v>
      </c>
      <c r="C110" s="20">
        <f t="shared" si="70"/>
        <v>37.02500000000002</v>
      </c>
      <c r="D110" s="17">
        <f t="shared" si="64"/>
        <v>293.38999999999726</v>
      </c>
      <c r="E110" s="18">
        <f t="shared" si="65"/>
        <v>3.4709999999999646</v>
      </c>
      <c r="F110" s="20">
        <f t="shared" si="71"/>
        <v>49.145000000000124</v>
      </c>
      <c r="G110" s="17">
        <f t="shared" si="66"/>
        <v>293.8899999999968</v>
      </c>
      <c r="H110" s="18">
        <f t="shared" si="67"/>
        <v>3.970999999999954</v>
      </c>
      <c r="I110" s="20">
        <f t="shared" si="72"/>
        <v>62.475000000000136</v>
      </c>
      <c r="J110" s="17">
        <f t="shared" si="68"/>
        <v>294.38999999999635</v>
      </c>
      <c r="K110" s="18">
        <f t="shared" si="69"/>
        <v>4.470999999999943</v>
      </c>
      <c r="L110" s="20">
        <f t="shared" si="73"/>
        <v>76.70500000000021</v>
      </c>
    </row>
    <row r="111" spans="1:13" ht="24.7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7"/>
    </row>
    <row r="112" spans="1:13" ht="24.75" customHeight="1">
      <c r="A112" s="1" t="s">
        <v>8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7"/>
    </row>
    <row r="113" spans="1:13" ht="24.75" customHeight="1">
      <c r="A113" s="42" t="s">
        <v>9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7"/>
    </row>
    <row r="114" spans="1:13" ht="24.75" customHeight="1">
      <c r="A114" s="5" t="s">
        <v>2</v>
      </c>
      <c r="B114" s="5" t="s">
        <v>2</v>
      </c>
      <c r="C114" s="5" t="s">
        <v>3</v>
      </c>
      <c r="D114" s="5" t="s">
        <v>2</v>
      </c>
      <c r="E114" s="5" t="s">
        <v>2</v>
      </c>
      <c r="F114" s="5" t="s">
        <v>3</v>
      </c>
      <c r="G114" s="5" t="s">
        <v>2</v>
      </c>
      <c r="H114" s="5" t="s">
        <v>2</v>
      </c>
      <c r="I114" s="5" t="s">
        <v>3</v>
      </c>
      <c r="J114" s="5" t="s">
        <v>2</v>
      </c>
      <c r="K114" s="5" t="s">
        <v>2</v>
      </c>
      <c r="L114" s="5" t="s">
        <v>3</v>
      </c>
      <c r="M114" s="37"/>
    </row>
    <row r="115" spans="1:12" ht="24.75" customHeight="1">
      <c r="A115" s="6" t="s">
        <v>4</v>
      </c>
      <c r="B115" s="6" t="s">
        <v>5</v>
      </c>
      <c r="C115" s="6" t="s">
        <v>6</v>
      </c>
      <c r="D115" s="6" t="s">
        <v>4</v>
      </c>
      <c r="E115" s="6" t="s">
        <v>5</v>
      </c>
      <c r="F115" s="6" t="s">
        <v>6</v>
      </c>
      <c r="G115" s="6" t="s">
        <v>4</v>
      </c>
      <c r="H115" s="6" t="s">
        <v>5</v>
      </c>
      <c r="I115" s="6" t="s">
        <v>6</v>
      </c>
      <c r="J115" s="6" t="s">
        <v>4</v>
      </c>
      <c r="K115" s="6" t="s">
        <v>5</v>
      </c>
      <c r="L115" s="6" t="s">
        <v>6</v>
      </c>
    </row>
    <row r="116" spans="1:12" ht="16.5" customHeight="1">
      <c r="A116" s="7">
        <f>J110+0.01</f>
        <v>294.39999999999634</v>
      </c>
      <c r="B116" s="8">
        <f>+K110+0.01</f>
        <v>4.480999999999943</v>
      </c>
      <c r="C116" s="39">
        <f>+L110+$N$45/10</f>
        <v>77.00000000000021</v>
      </c>
      <c r="D116" s="7">
        <f>A165+0.01</f>
        <v>294.8999999999959</v>
      </c>
      <c r="E116" s="8">
        <f>+B165+0.01</f>
        <v>4.980999999999932</v>
      </c>
      <c r="F116" s="39"/>
      <c r="G116" s="7">
        <f>D165+0.01</f>
        <v>295.39999999999543</v>
      </c>
      <c r="H116" s="8">
        <f>+E165+0.01</f>
        <v>5.480999999999922</v>
      </c>
      <c r="I116" s="39"/>
      <c r="J116" s="7">
        <f>G165+0.01</f>
        <v>295.899999999995</v>
      </c>
      <c r="K116" s="8">
        <f>+H165+0.01</f>
        <v>5.980999999999911</v>
      </c>
      <c r="L116" s="43"/>
    </row>
    <row r="117" spans="1:12" ht="16.5" customHeight="1">
      <c r="A117" s="12">
        <f aca="true" t="shared" si="74" ref="A117:A165">A116+0.01</f>
        <v>294.40999999999633</v>
      </c>
      <c r="B117" s="13">
        <f aca="true" t="shared" si="75" ref="B117:B165">+B116+0.01</f>
        <v>4.490999999999943</v>
      </c>
      <c r="C117" s="15">
        <f>+C116+$N$46/10</f>
        <v>77.29500000000021</v>
      </c>
      <c r="D117" s="12">
        <f aca="true" t="shared" si="76" ref="D117:D165">D116+0.01</f>
        <v>294.9099999999959</v>
      </c>
      <c r="E117" s="13">
        <f aca="true" t="shared" si="77" ref="E117:E165">+E116+0.01</f>
        <v>4.990999999999932</v>
      </c>
      <c r="F117" s="15"/>
      <c r="G117" s="12">
        <f aca="true" t="shared" si="78" ref="G117:G165">G116+0.01</f>
        <v>295.4099999999954</v>
      </c>
      <c r="H117" s="13">
        <f aca="true" t="shared" si="79" ref="H117:H165">+H116+0.01</f>
        <v>5.4909999999999215</v>
      </c>
      <c r="I117" s="15"/>
      <c r="J117" s="12">
        <f aca="true" t="shared" si="80" ref="J117:J165">J116+0.01</f>
        <v>295.90999999999497</v>
      </c>
      <c r="K117" s="13">
        <f aca="true" t="shared" si="81" ref="K117:K165">+K116+0.01</f>
        <v>5.990999999999911</v>
      </c>
      <c r="L117" s="15"/>
    </row>
    <row r="118" spans="1:12" ht="16.5" customHeight="1">
      <c r="A118" s="12">
        <f t="shared" si="74"/>
        <v>294.4199999999963</v>
      </c>
      <c r="B118" s="13">
        <f t="shared" si="75"/>
        <v>4.500999999999943</v>
      </c>
      <c r="C118" s="15">
        <f aca="true" t="shared" si="82" ref="C118:C126">+C117+$N$46/10</f>
        <v>77.59000000000022</v>
      </c>
      <c r="D118" s="12">
        <f t="shared" si="76"/>
        <v>294.91999999999587</v>
      </c>
      <c r="E118" s="13">
        <f t="shared" si="77"/>
        <v>5.000999999999932</v>
      </c>
      <c r="F118" s="15"/>
      <c r="G118" s="12">
        <f t="shared" si="78"/>
        <v>295.4199999999954</v>
      </c>
      <c r="H118" s="13">
        <f t="shared" si="79"/>
        <v>5.500999999999921</v>
      </c>
      <c r="I118" s="15"/>
      <c r="J118" s="12">
        <f t="shared" si="80"/>
        <v>295.91999999999496</v>
      </c>
      <c r="K118" s="13">
        <f t="shared" si="81"/>
        <v>6.000999999999911</v>
      </c>
      <c r="L118" s="15"/>
    </row>
    <row r="119" spans="1:12" ht="16.5" customHeight="1">
      <c r="A119" s="12">
        <f t="shared" si="74"/>
        <v>294.4299999999963</v>
      </c>
      <c r="B119" s="13">
        <f t="shared" si="75"/>
        <v>4.510999999999942</v>
      </c>
      <c r="C119" s="15">
        <f t="shared" si="82"/>
        <v>77.88500000000022</v>
      </c>
      <c r="D119" s="12">
        <f t="shared" si="76"/>
        <v>294.92999999999586</v>
      </c>
      <c r="E119" s="13">
        <f t="shared" si="77"/>
        <v>5.010999999999932</v>
      </c>
      <c r="F119" s="15"/>
      <c r="G119" s="12">
        <f t="shared" si="78"/>
        <v>295.4299999999954</v>
      </c>
      <c r="H119" s="13">
        <f t="shared" si="79"/>
        <v>5.510999999999921</v>
      </c>
      <c r="I119" s="15"/>
      <c r="J119" s="12">
        <f t="shared" si="80"/>
        <v>295.92999999999495</v>
      </c>
      <c r="K119" s="13">
        <f t="shared" si="81"/>
        <v>6.01099999999991</v>
      </c>
      <c r="L119" s="15"/>
    </row>
    <row r="120" spans="1:12" ht="16.5" customHeight="1">
      <c r="A120" s="12">
        <f t="shared" si="74"/>
        <v>294.4399999999963</v>
      </c>
      <c r="B120" s="13">
        <f t="shared" si="75"/>
        <v>4.520999999999942</v>
      </c>
      <c r="C120" s="15">
        <f t="shared" si="82"/>
        <v>78.18000000000022</v>
      </c>
      <c r="D120" s="12">
        <f t="shared" si="76"/>
        <v>294.93999999999585</v>
      </c>
      <c r="E120" s="13">
        <f t="shared" si="77"/>
        <v>5.0209999999999315</v>
      </c>
      <c r="F120" s="15"/>
      <c r="G120" s="12">
        <f t="shared" si="78"/>
        <v>295.4399999999954</v>
      </c>
      <c r="H120" s="13">
        <f t="shared" si="79"/>
        <v>5.520999999999921</v>
      </c>
      <c r="I120" s="15"/>
      <c r="J120" s="12">
        <f t="shared" si="80"/>
        <v>295.93999999999494</v>
      </c>
      <c r="K120" s="13">
        <f t="shared" si="81"/>
        <v>6.02099999999991</v>
      </c>
      <c r="L120" s="15"/>
    </row>
    <row r="121" spans="1:12" ht="16.5" customHeight="1">
      <c r="A121" s="12">
        <f t="shared" si="74"/>
        <v>294.4499999999963</v>
      </c>
      <c r="B121" s="13">
        <f t="shared" si="75"/>
        <v>4.530999999999942</v>
      </c>
      <c r="C121" s="15">
        <f t="shared" si="82"/>
        <v>78.47500000000022</v>
      </c>
      <c r="D121" s="12">
        <f t="shared" si="76"/>
        <v>294.94999999999584</v>
      </c>
      <c r="E121" s="13">
        <f t="shared" si="77"/>
        <v>5.030999999999931</v>
      </c>
      <c r="F121" s="15"/>
      <c r="G121" s="12">
        <f t="shared" si="78"/>
        <v>295.4499999999954</v>
      </c>
      <c r="H121" s="13">
        <f t="shared" si="79"/>
        <v>5.530999999999921</v>
      </c>
      <c r="I121" s="15"/>
      <c r="J121" s="12">
        <f t="shared" si="80"/>
        <v>295.94999999999493</v>
      </c>
      <c r="K121" s="13">
        <f t="shared" si="81"/>
        <v>6.03099999999991</v>
      </c>
      <c r="L121" s="15"/>
    </row>
    <row r="122" spans="1:12" ht="16.5" customHeight="1">
      <c r="A122" s="12">
        <f t="shared" si="74"/>
        <v>294.4599999999963</v>
      </c>
      <c r="B122" s="13">
        <f t="shared" si="75"/>
        <v>4.540999999999942</v>
      </c>
      <c r="C122" s="15">
        <f t="shared" si="82"/>
        <v>78.77000000000022</v>
      </c>
      <c r="D122" s="12">
        <f t="shared" si="76"/>
        <v>294.95999999999583</v>
      </c>
      <c r="E122" s="13">
        <f t="shared" si="77"/>
        <v>5.040999999999931</v>
      </c>
      <c r="F122" s="15"/>
      <c r="G122" s="12">
        <f t="shared" si="78"/>
        <v>295.4599999999954</v>
      </c>
      <c r="H122" s="13">
        <f t="shared" si="79"/>
        <v>5.54099999999992</v>
      </c>
      <c r="I122" s="15"/>
      <c r="J122" s="12">
        <f t="shared" si="80"/>
        <v>295.9599999999949</v>
      </c>
      <c r="K122" s="13">
        <f t="shared" si="81"/>
        <v>6.04099999999991</v>
      </c>
      <c r="L122" s="15"/>
    </row>
    <row r="123" spans="1:12" ht="16.5" customHeight="1">
      <c r="A123" s="12">
        <f t="shared" si="74"/>
        <v>294.4699999999963</v>
      </c>
      <c r="B123" s="13">
        <f t="shared" si="75"/>
        <v>4.5509999999999415</v>
      </c>
      <c r="C123" s="15">
        <f t="shared" si="82"/>
        <v>79.06500000000023</v>
      </c>
      <c r="D123" s="12">
        <f t="shared" si="76"/>
        <v>294.9699999999958</v>
      </c>
      <c r="E123" s="13">
        <f t="shared" si="77"/>
        <v>5.050999999999931</v>
      </c>
      <c r="F123" s="15"/>
      <c r="G123" s="12">
        <f t="shared" si="78"/>
        <v>295.46999999999537</v>
      </c>
      <c r="H123" s="13">
        <f t="shared" si="79"/>
        <v>5.55099999999992</v>
      </c>
      <c r="I123" s="15"/>
      <c r="J123" s="12">
        <f t="shared" si="80"/>
        <v>295.9699999999949</v>
      </c>
      <c r="K123" s="13">
        <f t="shared" si="81"/>
        <v>6.05099999999991</v>
      </c>
      <c r="L123" s="15"/>
    </row>
    <row r="124" spans="1:12" ht="16.5" customHeight="1">
      <c r="A124" s="12">
        <f t="shared" si="74"/>
        <v>294.47999999999627</v>
      </c>
      <c r="B124" s="13">
        <f t="shared" si="75"/>
        <v>4.560999999999941</v>
      </c>
      <c r="C124" s="15">
        <f t="shared" si="82"/>
        <v>79.36000000000023</v>
      </c>
      <c r="D124" s="12">
        <f t="shared" si="76"/>
        <v>294.9799999999958</v>
      </c>
      <c r="E124" s="13">
        <f t="shared" si="77"/>
        <v>5.060999999999931</v>
      </c>
      <c r="F124" s="15"/>
      <c r="G124" s="12">
        <f t="shared" si="78"/>
        <v>295.47999999999536</v>
      </c>
      <c r="H124" s="13">
        <f t="shared" si="79"/>
        <v>5.56099999999992</v>
      </c>
      <c r="I124" s="15"/>
      <c r="J124" s="12">
        <f t="shared" si="80"/>
        <v>295.9799999999949</v>
      </c>
      <c r="K124" s="13">
        <f t="shared" si="81"/>
        <v>6.060999999999909</v>
      </c>
      <c r="L124" s="15"/>
    </row>
    <row r="125" spans="1:12" ht="16.5" customHeight="1">
      <c r="A125" s="12">
        <f t="shared" si="74"/>
        <v>294.48999999999626</v>
      </c>
      <c r="B125" s="13">
        <f t="shared" si="75"/>
        <v>4.570999999999941</v>
      </c>
      <c r="C125" s="15">
        <f t="shared" si="82"/>
        <v>79.65500000000023</v>
      </c>
      <c r="D125" s="12">
        <f t="shared" si="76"/>
        <v>294.9899999999958</v>
      </c>
      <c r="E125" s="13">
        <f t="shared" si="77"/>
        <v>5.0709999999999305</v>
      </c>
      <c r="F125" s="15"/>
      <c r="G125" s="12">
        <f t="shared" si="78"/>
        <v>295.48999999999535</v>
      </c>
      <c r="H125" s="13">
        <f t="shared" si="79"/>
        <v>5.57099999999992</v>
      </c>
      <c r="I125" s="15"/>
      <c r="J125" s="12">
        <f t="shared" si="80"/>
        <v>295.9899999999949</v>
      </c>
      <c r="K125" s="13">
        <f t="shared" si="81"/>
        <v>6.070999999999909</v>
      </c>
      <c r="L125" s="15"/>
    </row>
    <row r="126" spans="1:12" ht="16.5" customHeight="1">
      <c r="A126" s="17">
        <f t="shared" si="74"/>
        <v>294.49999999999625</v>
      </c>
      <c r="B126" s="18">
        <f t="shared" si="75"/>
        <v>4.580999999999941</v>
      </c>
      <c r="C126" s="20">
        <f t="shared" si="82"/>
        <v>79.95000000000023</v>
      </c>
      <c r="D126" s="17">
        <f t="shared" si="76"/>
        <v>294.9999999999958</v>
      </c>
      <c r="E126" s="18">
        <f t="shared" si="77"/>
        <v>5.08099999999993</v>
      </c>
      <c r="F126" s="20"/>
      <c r="G126" s="17">
        <f t="shared" si="78"/>
        <v>295.49999999999534</v>
      </c>
      <c r="H126" s="18">
        <f t="shared" si="79"/>
        <v>5.58099999999992</v>
      </c>
      <c r="I126" s="20"/>
      <c r="J126" s="17">
        <f t="shared" si="80"/>
        <v>295.9999999999949</v>
      </c>
      <c r="K126" s="18">
        <f t="shared" si="81"/>
        <v>6.080999999999909</v>
      </c>
      <c r="L126" s="20"/>
    </row>
    <row r="127" spans="1:12" ht="16.5" customHeight="1">
      <c r="A127" s="7">
        <f t="shared" si="74"/>
        <v>294.50999999999624</v>
      </c>
      <c r="B127" s="8">
        <f t="shared" si="75"/>
        <v>4.590999999999941</v>
      </c>
      <c r="C127" s="10">
        <f>+C126+$N$47/10</f>
        <v>80.24500000000023</v>
      </c>
      <c r="D127" s="7">
        <f t="shared" si="76"/>
        <v>295.0099999999958</v>
      </c>
      <c r="E127" s="8">
        <f t="shared" si="77"/>
        <v>5.09099999999993</v>
      </c>
      <c r="F127" s="10"/>
      <c r="G127" s="7">
        <f t="shared" si="78"/>
        <v>295.50999999999533</v>
      </c>
      <c r="H127" s="8">
        <f t="shared" si="79"/>
        <v>5.590999999999919</v>
      </c>
      <c r="I127" s="10"/>
      <c r="J127" s="7">
        <f t="shared" si="80"/>
        <v>296.0099999999949</v>
      </c>
      <c r="K127" s="8">
        <f t="shared" si="81"/>
        <v>6.090999999999909</v>
      </c>
      <c r="L127" s="10"/>
    </row>
    <row r="128" spans="1:12" ht="16.5" customHeight="1">
      <c r="A128" s="12">
        <f t="shared" si="74"/>
        <v>294.51999999999623</v>
      </c>
      <c r="B128" s="13">
        <f t="shared" si="75"/>
        <v>4.6009999999999405</v>
      </c>
      <c r="C128" s="15">
        <f aca="true" t="shared" si="83" ref="C128:C136">+C127+$N$47/10</f>
        <v>80.54000000000023</v>
      </c>
      <c r="D128" s="12">
        <f t="shared" si="76"/>
        <v>295.0199999999958</v>
      </c>
      <c r="E128" s="13">
        <f t="shared" si="77"/>
        <v>5.10099999999993</v>
      </c>
      <c r="F128" s="15"/>
      <c r="G128" s="12">
        <f t="shared" si="78"/>
        <v>295.5199999999953</v>
      </c>
      <c r="H128" s="13">
        <f t="shared" si="79"/>
        <v>5.600999999999919</v>
      </c>
      <c r="I128" s="15"/>
      <c r="J128" s="12">
        <f t="shared" si="80"/>
        <v>296.01999999999487</v>
      </c>
      <c r="K128" s="13">
        <f t="shared" si="81"/>
        <v>6.1009999999999085</v>
      </c>
      <c r="L128" s="15"/>
    </row>
    <row r="129" spans="1:12" ht="16.5" customHeight="1">
      <c r="A129" s="12">
        <f t="shared" si="74"/>
        <v>294.5299999999962</v>
      </c>
      <c r="B129" s="13">
        <f t="shared" si="75"/>
        <v>4.61099999999994</v>
      </c>
      <c r="C129" s="15">
        <f t="shared" si="83"/>
        <v>80.83500000000024</v>
      </c>
      <c r="D129" s="12">
        <f t="shared" si="76"/>
        <v>295.02999999999577</v>
      </c>
      <c r="E129" s="13">
        <f t="shared" si="77"/>
        <v>5.11099999999993</v>
      </c>
      <c r="F129" s="15"/>
      <c r="G129" s="12">
        <f t="shared" si="78"/>
        <v>295.5299999999953</v>
      </c>
      <c r="H129" s="13">
        <f t="shared" si="79"/>
        <v>5.610999999999919</v>
      </c>
      <c r="I129" s="15"/>
      <c r="J129" s="12">
        <f t="shared" si="80"/>
        <v>296.02999999999486</v>
      </c>
      <c r="K129" s="13">
        <f t="shared" si="81"/>
        <v>6.110999999999908</v>
      </c>
      <c r="L129" s="15"/>
    </row>
    <row r="130" spans="1:12" ht="16.5" customHeight="1">
      <c r="A130" s="12">
        <f t="shared" si="74"/>
        <v>294.5399999999962</v>
      </c>
      <c r="B130" s="13">
        <f t="shared" si="75"/>
        <v>4.62099999999994</v>
      </c>
      <c r="C130" s="15">
        <f t="shared" si="83"/>
        <v>81.13000000000024</v>
      </c>
      <c r="D130" s="12">
        <f t="shared" si="76"/>
        <v>295.03999999999576</v>
      </c>
      <c r="E130" s="13">
        <f t="shared" si="77"/>
        <v>5.120999999999929</v>
      </c>
      <c r="F130" s="15"/>
      <c r="G130" s="12">
        <f t="shared" si="78"/>
        <v>295.5399999999953</v>
      </c>
      <c r="H130" s="13">
        <f t="shared" si="79"/>
        <v>5.620999999999919</v>
      </c>
      <c r="I130" s="15"/>
      <c r="J130" s="12">
        <f t="shared" si="80"/>
        <v>296.03999999999485</v>
      </c>
      <c r="K130" s="13">
        <f t="shared" si="81"/>
        <v>6.120999999999908</v>
      </c>
      <c r="L130" s="15"/>
    </row>
    <row r="131" spans="1:12" ht="16.5" customHeight="1">
      <c r="A131" s="12">
        <f t="shared" si="74"/>
        <v>294.5499999999962</v>
      </c>
      <c r="B131" s="13">
        <f t="shared" si="75"/>
        <v>4.63099999999994</v>
      </c>
      <c r="C131" s="15">
        <f t="shared" si="83"/>
        <v>81.42500000000024</v>
      </c>
      <c r="D131" s="12">
        <f t="shared" si="76"/>
        <v>295.04999999999575</v>
      </c>
      <c r="E131" s="13">
        <f t="shared" si="77"/>
        <v>5.130999999999929</v>
      </c>
      <c r="F131" s="15"/>
      <c r="G131" s="12">
        <f t="shared" si="78"/>
        <v>295.5499999999953</v>
      </c>
      <c r="H131" s="13">
        <f t="shared" si="79"/>
        <v>5.6309999999999185</v>
      </c>
      <c r="I131" s="15"/>
      <c r="J131" s="12">
        <f t="shared" si="80"/>
        <v>296.04999999999484</v>
      </c>
      <c r="K131" s="13">
        <f t="shared" si="81"/>
        <v>6.130999999999908</v>
      </c>
      <c r="L131" s="15"/>
    </row>
    <row r="132" spans="1:12" ht="16.5" customHeight="1">
      <c r="A132" s="12">
        <f t="shared" si="74"/>
        <v>294.5599999999962</v>
      </c>
      <c r="B132" s="13">
        <f t="shared" si="75"/>
        <v>4.64099999999994</v>
      </c>
      <c r="C132" s="15">
        <f t="shared" si="83"/>
        <v>81.72000000000024</v>
      </c>
      <c r="D132" s="12">
        <f t="shared" si="76"/>
        <v>295.05999999999574</v>
      </c>
      <c r="E132" s="13">
        <f t="shared" si="77"/>
        <v>5.140999999999929</v>
      </c>
      <c r="F132" s="15"/>
      <c r="G132" s="12">
        <f t="shared" si="78"/>
        <v>295.5599999999953</v>
      </c>
      <c r="H132" s="13">
        <f t="shared" si="79"/>
        <v>5.640999999999918</v>
      </c>
      <c r="I132" s="15"/>
      <c r="J132" s="12">
        <f t="shared" si="80"/>
        <v>296.05999999999483</v>
      </c>
      <c r="K132" s="13">
        <f t="shared" si="81"/>
        <v>6.140999999999908</v>
      </c>
      <c r="L132" s="15"/>
    </row>
    <row r="133" spans="1:12" ht="16.5" customHeight="1">
      <c r="A133" s="12">
        <f t="shared" si="74"/>
        <v>294.5699999999962</v>
      </c>
      <c r="B133" s="13">
        <f t="shared" si="75"/>
        <v>4.650999999999939</v>
      </c>
      <c r="C133" s="15">
        <f t="shared" si="83"/>
        <v>82.01500000000024</v>
      </c>
      <c r="D133" s="12">
        <f t="shared" si="76"/>
        <v>295.06999999999573</v>
      </c>
      <c r="E133" s="13">
        <f t="shared" si="77"/>
        <v>5.150999999999929</v>
      </c>
      <c r="F133" s="15"/>
      <c r="G133" s="12">
        <f t="shared" si="78"/>
        <v>295.5699999999953</v>
      </c>
      <c r="H133" s="13">
        <f t="shared" si="79"/>
        <v>5.650999999999918</v>
      </c>
      <c r="I133" s="15"/>
      <c r="J133" s="12">
        <f t="shared" si="80"/>
        <v>296.0699999999948</v>
      </c>
      <c r="K133" s="13">
        <f t="shared" si="81"/>
        <v>6.150999999999907</v>
      </c>
      <c r="L133" s="15"/>
    </row>
    <row r="134" spans="1:12" ht="16.5" customHeight="1">
      <c r="A134" s="12">
        <f t="shared" si="74"/>
        <v>294.5799999999962</v>
      </c>
      <c r="B134" s="13">
        <f t="shared" si="75"/>
        <v>4.660999999999939</v>
      </c>
      <c r="C134" s="15">
        <f t="shared" si="83"/>
        <v>82.31000000000024</v>
      </c>
      <c r="D134" s="12">
        <f t="shared" si="76"/>
        <v>295.0799999999957</v>
      </c>
      <c r="E134" s="13">
        <f t="shared" si="77"/>
        <v>5.1609999999999285</v>
      </c>
      <c r="F134" s="15"/>
      <c r="G134" s="12">
        <f t="shared" si="78"/>
        <v>295.57999999999527</v>
      </c>
      <c r="H134" s="13">
        <f t="shared" si="79"/>
        <v>5.660999999999918</v>
      </c>
      <c r="I134" s="15"/>
      <c r="J134" s="12">
        <f t="shared" si="80"/>
        <v>296.0799999999948</v>
      </c>
      <c r="K134" s="13">
        <f t="shared" si="81"/>
        <v>6.160999999999907</v>
      </c>
      <c r="L134" s="15"/>
    </row>
    <row r="135" spans="1:12" ht="16.5" customHeight="1">
      <c r="A135" s="12">
        <f t="shared" si="74"/>
        <v>294.58999999999617</v>
      </c>
      <c r="B135" s="13">
        <f t="shared" si="75"/>
        <v>4.670999999999939</v>
      </c>
      <c r="C135" s="15">
        <f t="shared" si="83"/>
        <v>82.60500000000025</v>
      </c>
      <c r="D135" s="12">
        <f t="shared" si="76"/>
        <v>295.0899999999957</v>
      </c>
      <c r="E135" s="13">
        <f t="shared" si="77"/>
        <v>5.170999999999928</v>
      </c>
      <c r="F135" s="15"/>
      <c r="G135" s="12">
        <f t="shared" si="78"/>
        <v>295.58999999999526</v>
      </c>
      <c r="H135" s="13">
        <f t="shared" si="79"/>
        <v>5.670999999999918</v>
      </c>
      <c r="I135" s="15"/>
      <c r="J135" s="12">
        <f t="shared" si="80"/>
        <v>296.0899999999948</v>
      </c>
      <c r="K135" s="13">
        <f t="shared" si="81"/>
        <v>6.170999999999907</v>
      </c>
      <c r="L135" s="15"/>
    </row>
    <row r="136" spans="1:12" ht="16.5" customHeight="1">
      <c r="A136" s="17">
        <f t="shared" si="74"/>
        <v>294.59999999999616</v>
      </c>
      <c r="B136" s="18">
        <f t="shared" si="75"/>
        <v>4.680999999999939</v>
      </c>
      <c r="C136" s="20">
        <f t="shared" si="83"/>
        <v>82.90000000000025</v>
      </c>
      <c r="D136" s="17">
        <f t="shared" si="76"/>
        <v>295.0999999999957</v>
      </c>
      <c r="E136" s="18">
        <f t="shared" si="77"/>
        <v>5.180999999999928</v>
      </c>
      <c r="F136" s="20"/>
      <c r="G136" s="17">
        <f t="shared" si="78"/>
        <v>295.59999999999525</v>
      </c>
      <c r="H136" s="18">
        <f t="shared" si="79"/>
        <v>5.6809999999999174</v>
      </c>
      <c r="I136" s="20"/>
      <c r="J136" s="17">
        <f t="shared" si="80"/>
        <v>296.0999999999948</v>
      </c>
      <c r="K136" s="18">
        <f t="shared" si="81"/>
        <v>6.180999999999907</v>
      </c>
      <c r="L136" s="20"/>
    </row>
    <row r="137" spans="1:12" ht="16.5" customHeight="1">
      <c r="A137" s="22">
        <f t="shared" si="74"/>
        <v>294.60999999999615</v>
      </c>
      <c r="B137" s="23">
        <f t="shared" si="75"/>
        <v>4.6909999999999386</v>
      </c>
      <c r="C137" s="10"/>
      <c r="D137" s="22">
        <f t="shared" si="76"/>
        <v>295.1099999999957</v>
      </c>
      <c r="E137" s="23">
        <f t="shared" si="77"/>
        <v>5.190999999999928</v>
      </c>
      <c r="F137" s="10"/>
      <c r="G137" s="22">
        <f t="shared" si="78"/>
        <v>295.60999999999524</v>
      </c>
      <c r="H137" s="23">
        <f t="shared" si="79"/>
        <v>5.690999999999917</v>
      </c>
      <c r="I137" s="10"/>
      <c r="J137" s="22">
        <f t="shared" si="80"/>
        <v>296.1099999999948</v>
      </c>
      <c r="K137" s="23">
        <f t="shared" si="81"/>
        <v>6.190999999999907</v>
      </c>
      <c r="L137" s="10"/>
    </row>
    <row r="138" spans="1:12" ht="16.5" customHeight="1">
      <c r="A138" s="12">
        <f t="shared" si="74"/>
        <v>294.61999999999614</v>
      </c>
      <c r="B138" s="13">
        <f t="shared" si="75"/>
        <v>4.700999999999938</v>
      </c>
      <c r="C138" s="15"/>
      <c r="D138" s="12">
        <f t="shared" si="76"/>
        <v>295.1199999999957</v>
      </c>
      <c r="E138" s="13">
        <f t="shared" si="77"/>
        <v>5.200999999999928</v>
      </c>
      <c r="F138" s="15"/>
      <c r="G138" s="12">
        <f t="shared" si="78"/>
        <v>295.61999999999523</v>
      </c>
      <c r="H138" s="13">
        <f t="shared" si="79"/>
        <v>5.700999999999917</v>
      </c>
      <c r="I138" s="15"/>
      <c r="J138" s="12">
        <f t="shared" si="80"/>
        <v>296.1199999999948</v>
      </c>
      <c r="K138" s="13">
        <f t="shared" si="81"/>
        <v>6.200999999999906</v>
      </c>
      <c r="L138" s="15"/>
    </row>
    <row r="139" spans="1:12" ht="16.5" customHeight="1">
      <c r="A139" s="12">
        <f t="shared" si="74"/>
        <v>294.62999999999613</v>
      </c>
      <c r="B139" s="13">
        <f t="shared" si="75"/>
        <v>4.710999999999938</v>
      </c>
      <c r="C139" s="15"/>
      <c r="D139" s="12">
        <f t="shared" si="76"/>
        <v>295.1299999999957</v>
      </c>
      <c r="E139" s="13">
        <f t="shared" si="77"/>
        <v>5.2109999999999275</v>
      </c>
      <c r="F139" s="15"/>
      <c r="G139" s="12">
        <f t="shared" si="78"/>
        <v>295.6299999999952</v>
      </c>
      <c r="H139" s="13">
        <f t="shared" si="79"/>
        <v>5.710999999999917</v>
      </c>
      <c r="I139" s="15"/>
      <c r="J139" s="12">
        <f t="shared" si="80"/>
        <v>296.12999999999477</v>
      </c>
      <c r="K139" s="13">
        <f t="shared" si="81"/>
        <v>6.210999999999906</v>
      </c>
      <c r="L139" s="15"/>
    </row>
    <row r="140" spans="1:12" ht="16.5" customHeight="1">
      <c r="A140" s="12">
        <f t="shared" si="74"/>
        <v>294.6399999999961</v>
      </c>
      <c r="B140" s="13">
        <f t="shared" si="75"/>
        <v>4.720999999999938</v>
      </c>
      <c r="C140" s="15"/>
      <c r="D140" s="12">
        <f t="shared" si="76"/>
        <v>295.13999999999567</v>
      </c>
      <c r="E140" s="13">
        <f t="shared" si="77"/>
        <v>5.220999999999927</v>
      </c>
      <c r="F140" s="15"/>
      <c r="G140" s="12">
        <f t="shared" si="78"/>
        <v>295.6399999999952</v>
      </c>
      <c r="H140" s="13">
        <f t="shared" si="79"/>
        <v>5.720999999999917</v>
      </c>
      <c r="I140" s="15"/>
      <c r="J140" s="12">
        <f t="shared" si="80"/>
        <v>296.13999999999476</v>
      </c>
      <c r="K140" s="13">
        <f t="shared" si="81"/>
        <v>6.220999999999906</v>
      </c>
      <c r="L140" s="15"/>
    </row>
    <row r="141" spans="1:12" ht="16.5" customHeight="1">
      <c r="A141" s="12">
        <f t="shared" si="74"/>
        <v>294.6499999999961</v>
      </c>
      <c r="B141" s="13">
        <f t="shared" si="75"/>
        <v>4.730999999999938</v>
      </c>
      <c r="C141" s="15"/>
      <c r="D141" s="12">
        <f t="shared" si="76"/>
        <v>295.14999999999566</v>
      </c>
      <c r="E141" s="13">
        <f t="shared" si="77"/>
        <v>5.230999999999927</v>
      </c>
      <c r="F141" s="15"/>
      <c r="G141" s="12">
        <f t="shared" si="78"/>
        <v>295.6499999999952</v>
      </c>
      <c r="H141" s="13">
        <f t="shared" si="79"/>
        <v>5.730999999999916</v>
      </c>
      <c r="I141" s="15"/>
      <c r="J141" s="12">
        <f t="shared" si="80"/>
        <v>296.14999999999475</v>
      </c>
      <c r="K141" s="13">
        <f t="shared" si="81"/>
        <v>6.230999999999906</v>
      </c>
      <c r="L141" s="15"/>
    </row>
    <row r="142" spans="1:12" ht="16.5" customHeight="1">
      <c r="A142" s="12">
        <f t="shared" si="74"/>
        <v>294.6599999999961</v>
      </c>
      <c r="B142" s="13">
        <f t="shared" si="75"/>
        <v>4.7409999999999375</v>
      </c>
      <c r="C142" s="15"/>
      <c r="D142" s="12">
        <f t="shared" si="76"/>
        <v>295.15999999999565</v>
      </c>
      <c r="E142" s="13">
        <f t="shared" si="77"/>
        <v>5.240999999999927</v>
      </c>
      <c r="F142" s="15"/>
      <c r="G142" s="12">
        <f t="shared" si="78"/>
        <v>295.6599999999952</v>
      </c>
      <c r="H142" s="13">
        <f t="shared" si="79"/>
        <v>5.740999999999916</v>
      </c>
      <c r="I142" s="15"/>
      <c r="J142" s="12">
        <f t="shared" si="80"/>
        <v>296.15999999999474</v>
      </c>
      <c r="K142" s="13">
        <f t="shared" si="81"/>
        <v>6.2409999999999055</v>
      </c>
      <c r="L142" s="15"/>
    </row>
    <row r="143" spans="1:12" ht="16.5" customHeight="1">
      <c r="A143" s="12">
        <f t="shared" si="74"/>
        <v>294.6699999999961</v>
      </c>
      <c r="B143" s="13">
        <f t="shared" si="75"/>
        <v>4.750999999999937</v>
      </c>
      <c r="C143" s="15"/>
      <c r="D143" s="12">
        <f t="shared" si="76"/>
        <v>295.16999999999564</v>
      </c>
      <c r="E143" s="13">
        <f t="shared" si="77"/>
        <v>5.250999999999927</v>
      </c>
      <c r="F143" s="15"/>
      <c r="G143" s="12">
        <f t="shared" si="78"/>
        <v>295.6699999999952</v>
      </c>
      <c r="H143" s="13">
        <f t="shared" si="79"/>
        <v>5.750999999999916</v>
      </c>
      <c r="I143" s="15"/>
      <c r="J143" s="12">
        <f t="shared" si="80"/>
        <v>296.16999999999473</v>
      </c>
      <c r="K143" s="13">
        <f t="shared" si="81"/>
        <v>6.250999999999905</v>
      </c>
      <c r="L143" s="15"/>
    </row>
    <row r="144" spans="1:12" ht="16.5" customHeight="1">
      <c r="A144" s="12">
        <f t="shared" si="74"/>
        <v>294.6799999999961</v>
      </c>
      <c r="B144" s="13">
        <f t="shared" si="75"/>
        <v>4.760999999999937</v>
      </c>
      <c r="C144" s="15"/>
      <c r="D144" s="12">
        <f t="shared" si="76"/>
        <v>295.17999999999563</v>
      </c>
      <c r="E144" s="13">
        <f t="shared" si="77"/>
        <v>5.260999999999926</v>
      </c>
      <c r="F144" s="15"/>
      <c r="G144" s="12">
        <f t="shared" si="78"/>
        <v>295.6799999999952</v>
      </c>
      <c r="H144" s="13">
        <f t="shared" si="79"/>
        <v>5.760999999999916</v>
      </c>
      <c r="I144" s="15"/>
      <c r="J144" s="12">
        <f t="shared" si="80"/>
        <v>296.1799999999947</v>
      </c>
      <c r="K144" s="13">
        <f t="shared" si="81"/>
        <v>6.260999999999905</v>
      </c>
      <c r="L144" s="15"/>
    </row>
    <row r="145" spans="1:12" ht="16.5" customHeight="1">
      <c r="A145" s="12">
        <f t="shared" si="74"/>
        <v>294.6899999999961</v>
      </c>
      <c r="B145" s="13">
        <f t="shared" si="75"/>
        <v>4.770999999999937</v>
      </c>
      <c r="C145" s="15"/>
      <c r="D145" s="12">
        <f t="shared" si="76"/>
        <v>295.1899999999956</v>
      </c>
      <c r="E145" s="13">
        <f t="shared" si="77"/>
        <v>5.270999999999926</v>
      </c>
      <c r="F145" s="15"/>
      <c r="G145" s="12">
        <f t="shared" si="78"/>
        <v>295.68999999999517</v>
      </c>
      <c r="H145" s="13">
        <f t="shared" si="79"/>
        <v>5.7709999999999155</v>
      </c>
      <c r="I145" s="15"/>
      <c r="J145" s="12">
        <f t="shared" si="80"/>
        <v>296.1899999999947</v>
      </c>
      <c r="K145" s="13">
        <f t="shared" si="81"/>
        <v>6.270999999999905</v>
      </c>
      <c r="L145" s="15"/>
    </row>
    <row r="146" spans="1:12" ht="16.5" customHeight="1">
      <c r="A146" s="17">
        <f t="shared" si="74"/>
        <v>294.69999999999607</v>
      </c>
      <c r="B146" s="18">
        <f t="shared" si="75"/>
        <v>4.780999999999937</v>
      </c>
      <c r="C146" s="20"/>
      <c r="D146" s="17">
        <f t="shared" si="76"/>
        <v>295.1999999999956</v>
      </c>
      <c r="E146" s="18">
        <f t="shared" si="77"/>
        <v>5.280999999999926</v>
      </c>
      <c r="F146" s="20"/>
      <c r="G146" s="17">
        <f t="shared" si="78"/>
        <v>295.69999999999516</v>
      </c>
      <c r="H146" s="18">
        <f t="shared" si="79"/>
        <v>5.780999999999915</v>
      </c>
      <c r="I146" s="20"/>
      <c r="J146" s="17">
        <f t="shared" si="80"/>
        <v>296.1999999999947</v>
      </c>
      <c r="K146" s="18">
        <f t="shared" si="81"/>
        <v>6.280999999999905</v>
      </c>
      <c r="L146" s="20"/>
    </row>
    <row r="147" spans="1:12" ht="16.5" customHeight="1">
      <c r="A147" s="7">
        <f t="shared" si="74"/>
        <v>294.70999999999606</v>
      </c>
      <c r="B147" s="8">
        <f t="shared" si="75"/>
        <v>4.790999999999936</v>
      </c>
      <c r="C147" s="10"/>
      <c r="D147" s="7">
        <f t="shared" si="76"/>
        <v>295.2099999999956</v>
      </c>
      <c r="E147" s="8">
        <f t="shared" si="77"/>
        <v>5.290999999999926</v>
      </c>
      <c r="F147" s="10"/>
      <c r="G147" s="7">
        <f t="shared" si="78"/>
        <v>295.70999999999515</v>
      </c>
      <c r="H147" s="8">
        <f t="shared" si="79"/>
        <v>5.790999999999915</v>
      </c>
      <c r="I147" s="10"/>
      <c r="J147" s="7">
        <f t="shared" si="80"/>
        <v>296.2099999999947</v>
      </c>
      <c r="K147" s="8">
        <f t="shared" si="81"/>
        <v>6.2909999999999044</v>
      </c>
      <c r="L147" s="10"/>
    </row>
    <row r="148" spans="1:12" ht="16.5" customHeight="1">
      <c r="A148" s="33">
        <f t="shared" si="74"/>
        <v>294.71999999999605</v>
      </c>
      <c r="B148" s="27">
        <f t="shared" si="75"/>
        <v>4.800999999999936</v>
      </c>
      <c r="C148" s="15"/>
      <c r="D148" s="12">
        <f t="shared" si="76"/>
        <v>295.2199999999956</v>
      </c>
      <c r="E148" s="13">
        <f t="shared" si="77"/>
        <v>5.3009999999999255</v>
      </c>
      <c r="F148" s="15"/>
      <c r="G148" s="33">
        <f t="shared" si="78"/>
        <v>295.71999999999514</v>
      </c>
      <c r="H148" s="27">
        <f t="shared" si="79"/>
        <v>5.800999999999915</v>
      </c>
      <c r="I148" s="15"/>
      <c r="J148" s="12">
        <f t="shared" si="80"/>
        <v>296.2199999999947</v>
      </c>
      <c r="K148" s="13">
        <f t="shared" si="81"/>
        <v>6.300999999999904</v>
      </c>
      <c r="L148" s="15"/>
    </row>
    <row r="149" spans="1:12" ht="16.5" customHeight="1">
      <c r="A149" s="12">
        <f t="shared" si="74"/>
        <v>294.72999999999604</v>
      </c>
      <c r="B149" s="13">
        <f t="shared" si="75"/>
        <v>4.810999999999936</v>
      </c>
      <c r="C149" s="15"/>
      <c r="D149" s="12">
        <f t="shared" si="76"/>
        <v>295.2299999999956</v>
      </c>
      <c r="E149" s="13">
        <f t="shared" si="77"/>
        <v>5.310999999999925</v>
      </c>
      <c r="F149" s="15"/>
      <c r="G149" s="12">
        <f t="shared" si="78"/>
        <v>295.72999999999513</v>
      </c>
      <c r="H149" s="13">
        <f t="shared" si="79"/>
        <v>5.810999999999915</v>
      </c>
      <c r="I149" s="15"/>
      <c r="J149" s="12">
        <f t="shared" si="80"/>
        <v>296.2299999999947</v>
      </c>
      <c r="K149" s="13">
        <f t="shared" si="81"/>
        <v>6.310999999999904</v>
      </c>
      <c r="L149" s="15"/>
    </row>
    <row r="150" spans="1:12" ht="16.5" customHeight="1">
      <c r="A150" s="12">
        <f t="shared" si="74"/>
        <v>294.73999999999603</v>
      </c>
      <c r="B150" s="13">
        <f t="shared" si="75"/>
        <v>4.820999999999936</v>
      </c>
      <c r="C150" s="15"/>
      <c r="D150" s="12">
        <f t="shared" si="76"/>
        <v>295.2399999999956</v>
      </c>
      <c r="E150" s="13">
        <f t="shared" si="77"/>
        <v>5.320999999999925</v>
      </c>
      <c r="F150" s="15"/>
      <c r="G150" s="12">
        <f t="shared" si="78"/>
        <v>295.7399999999951</v>
      </c>
      <c r="H150" s="13">
        <f t="shared" si="79"/>
        <v>5.8209999999999145</v>
      </c>
      <c r="I150" s="15"/>
      <c r="J150" s="12">
        <f t="shared" si="80"/>
        <v>296.23999999999467</v>
      </c>
      <c r="K150" s="13">
        <f t="shared" si="81"/>
        <v>6.320999999999904</v>
      </c>
      <c r="L150" s="15"/>
    </row>
    <row r="151" spans="1:12" ht="16.5" customHeight="1">
      <c r="A151" s="12">
        <f t="shared" si="74"/>
        <v>294.749999999996</v>
      </c>
      <c r="B151" s="13">
        <f t="shared" si="75"/>
        <v>4.830999999999936</v>
      </c>
      <c r="C151" s="15"/>
      <c r="D151" s="12">
        <f t="shared" si="76"/>
        <v>295.24999999999557</v>
      </c>
      <c r="E151" s="13">
        <f t="shared" si="77"/>
        <v>5.330999999999925</v>
      </c>
      <c r="F151" s="15"/>
      <c r="G151" s="12">
        <f t="shared" si="78"/>
        <v>295.7499999999951</v>
      </c>
      <c r="H151" s="13">
        <f t="shared" si="79"/>
        <v>5.830999999999914</v>
      </c>
      <c r="I151" s="15"/>
      <c r="J151" s="12">
        <f t="shared" si="80"/>
        <v>296.24999999999466</v>
      </c>
      <c r="K151" s="13">
        <f t="shared" si="81"/>
        <v>6.330999999999904</v>
      </c>
      <c r="L151" s="15"/>
    </row>
    <row r="152" spans="1:12" ht="16.5" customHeight="1">
      <c r="A152" s="12">
        <f t="shared" si="74"/>
        <v>294.759999999996</v>
      </c>
      <c r="B152" s="13">
        <f t="shared" si="75"/>
        <v>4.840999999999935</v>
      </c>
      <c r="C152" s="15"/>
      <c r="D152" s="12">
        <f t="shared" si="76"/>
        <v>295.25999999999556</v>
      </c>
      <c r="E152" s="13">
        <f t="shared" si="77"/>
        <v>5.340999999999925</v>
      </c>
      <c r="F152" s="15"/>
      <c r="G152" s="12">
        <f t="shared" si="78"/>
        <v>295.7599999999951</v>
      </c>
      <c r="H152" s="13">
        <f t="shared" si="79"/>
        <v>5.840999999999914</v>
      </c>
      <c r="I152" s="15"/>
      <c r="J152" s="12">
        <f t="shared" si="80"/>
        <v>296.25999999999465</v>
      </c>
      <c r="K152" s="13">
        <f t="shared" si="81"/>
        <v>6.340999999999903</v>
      </c>
      <c r="L152" s="15"/>
    </row>
    <row r="153" spans="1:12" ht="16.5" customHeight="1">
      <c r="A153" s="12">
        <f t="shared" si="74"/>
        <v>294.769999999996</v>
      </c>
      <c r="B153" s="13">
        <f t="shared" si="75"/>
        <v>4.850999999999935</v>
      </c>
      <c r="C153" s="15"/>
      <c r="D153" s="12">
        <f t="shared" si="76"/>
        <v>295.26999999999555</v>
      </c>
      <c r="E153" s="13">
        <f t="shared" si="77"/>
        <v>5.3509999999999245</v>
      </c>
      <c r="F153" s="15"/>
      <c r="G153" s="12">
        <f t="shared" si="78"/>
        <v>295.7699999999951</v>
      </c>
      <c r="H153" s="13">
        <f t="shared" si="79"/>
        <v>5.850999999999914</v>
      </c>
      <c r="I153" s="15"/>
      <c r="J153" s="12">
        <f t="shared" si="80"/>
        <v>296.26999999999464</v>
      </c>
      <c r="K153" s="13">
        <f t="shared" si="81"/>
        <v>6.350999999999903</v>
      </c>
      <c r="L153" s="15"/>
    </row>
    <row r="154" spans="1:12" ht="16.5" customHeight="1">
      <c r="A154" s="12">
        <f t="shared" si="74"/>
        <v>294.779999999996</v>
      </c>
      <c r="B154" s="13">
        <f t="shared" si="75"/>
        <v>4.860999999999935</v>
      </c>
      <c r="C154" s="15"/>
      <c r="D154" s="12">
        <f t="shared" si="76"/>
        <v>295.27999999999554</v>
      </c>
      <c r="E154" s="13">
        <f t="shared" si="77"/>
        <v>5.360999999999924</v>
      </c>
      <c r="F154" s="15"/>
      <c r="G154" s="12">
        <f t="shared" si="78"/>
        <v>295.7799999999951</v>
      </c>
      <c r="H154" s="13">
        <f t="shared" si="79"/>
        <v>5.860999999999914</v>
      </c>
      <c r="I154" s="15"/>
      <c r="J154" s="12">
        <f t="shared" si="80"/>
        <v>296.27999999999463</v>
      </c>
      <c r="K154" s="13">
        <f t="shared" si="81"/>
        <v>6.360999999999903</v>
      </c>
      <c r="L154" s="15"/>
    </row>
    <row r="155" spans="1:12" ht="16.5" customHeight="1">
      <c r="A155" s="12">
        <f t="shared" si="74"/>
        <v>294.789999999996</v>
      </c>
      <c r="B155" s="13">
        <f t="shared" si="75"/>
        <v>4.870999999999935</v>
      </c>
      <c r="C155" s="15"/>
      <c r="D155" s="12">
        <f t="shared" si="76"/>
        <v>295.28999999999553</v>
      </c>
      <c r="E155" s="13">
        <f t="shared" si="77"/>
        <v>5.370999999999924</v>
      </c>
      <c r="F155" s="15"/>
      <c r="G155" s="12">
        <f t="shared" si="78"/>
        <v>295.7899999999951</v>
      </c>
      <c r="H155" s="13">
        <f t="shared" si="79"/>
        <v>5.870999999999913</v>
      </c>
      <c r="I155" s="15"/>
      <c r="J155" s="12">
        <f t="shared" si="80"/>
        <v>296.2899999999946</v>
      </c>
      <c r="K155" s="13">
        <f t="shared" si="81"/>
        <v>6.370999999999903</v>
      </c>
      <c r="L155" s="15"/>
    </row>
    <row r="156" spans="1:12" ht="16.5" customHeight="1">
      <c r="A156" s="35">
        <f t="shared" si="74"/>
        <v>294.799999999996</v>
      </c>
      <c r="B156" s="30">
        <f t="shared" si="75"/>
        <v>4.8809999999999345</v>
      </c>
      <c r="C156" s="20"/>
      <c r="D156" s="17">
        <f t="shared" si="76"/>
        <v>295.2999999999955</v>
      </c>
      <c r="E156" s="18">
        <f t="shared" si="77"/>
        <v>5.380999999999924</v>
      </c>
      <c r="F156" s="20"/>
      <c r="G156" s="35">
        <f t="shared" si="78"/>
        <v>295.79999999999507</v>
      </c>
      <c r="H156" s="30">
        <f t="shared" si="79"/>
        <v>5.880999999999913</v>
      </c>
      <c r="I156" s="20"/>
      <c r="J156" s="17">
        <f t="shared" si="80"/>
        <v>296.2999999999946</v>
      </c>
      <c r="K156" s="18">
        <f t="shared" si="81"/>
        <v>6.3809999999999025</v>
      </c>
      <c r="L156" s="20"/>
    </row>
    <row r="157" spans="1:12" ht="16.5" customHeight="1">
      <c r="A157" s="7">
        <f t="shared" si="74"/>
        <v>294.80999999999597</v>
      </c>
      <c r="B157" s="8">
        <f t="shared" si="75"/>
        <v>4.890999999999934</v>
      </c>
      <c r="C157" s="10"/>
      <c r="D157" s="7">
        <f t="shared" si="76"/>
        <v>295.3099999999955</v>
      </c>
      <c r="E157" s="8">
        <f t="shared" si="77"/>
        <v>5.390999999999924</v>
      </c>
      <c r="F157" s="10"/>
      <c r="G157" s="7">
        <f t="shared" si="78"/>
        <v>295.80999999999506</v>
      </c>
      <c r="H157" s="8">
        <f t="shared" si="79"/>
        <v>5.890999999999913</v>
      </c>
      <c r="I157" s="10"/>
      <c r="J157" s="7">
        <f t="shared" si="80"/>
        <v>296.3099999999946</v>
      </c>
      <c r="K157" s="8">
        <f t="shared" si="81"/>
        <v>6.390999999999902</v>
      </c>
      <c r="L157" s="10"/>
    </row>
    <row r="158" spans="1:12" ht="16.5" customHeight="1">
      <c r="A158" s="12">
        <f t="shared" si="74"/>
        <v>294.81999999999596</v>
      </c>
      <c r="B158" s="13">
        <f t="shared" si="75"/>
        <v>4.900999999999934</v>
      </c>
      <c r="C158" s="15"/>
      <c r="D158" s="12">
        <f t="shared" si="76"/>
        <v>295.3199999999955</v>
      </c>
      <c r="E158" s="13">
        <f t="shared" si="77"/>
        <v>5.400999999999923</v>
      </c>
      <c r="F158" s="15"/>
      <c r="G158" s="12">
        <f t="shared" si="78"/>
        <v>295.81999999999505</v>
      </c>
      <c r="H158" s="13">
        <f t="shared" si="79"/>
        <v>5.900999999999913</v>
      </c>
      <c r="I158" s="15"/>
      <c r="J158" s="12">
        <f t="shared" si="80"/>
        <v>296.3199999999946</v>
      </c>
      <c r="K158" s="13">
        <f t="shared" si="81"/>
        <v>6.400999999999902</v>
      </c>
      <c r="L158" s="15"/>
    </row>
    <row r="159" spans="1:12" ht="16.5" customHeight="1">
      <c r="A159" s="12">
        <f t="shared" si="74"/>
        <v>294.82999999999595</v>
      </c>
      <c r="B159" s="13">
        <f t="shared" si="75"/>
        <v>4.910999999999934</v>
      </c>
      <c r="C159" s="15"/>
      <c r="D159" s="12">
        <f t="shared" si="76"/>
        <v>295.3299999999955</v>
      </c>
      <c r="E159" s="13">
        <f t="shared" si="77"/>
        <v>5.410999999999923</v>
      </c>
      <c r="F159" s="15"/>
      <c r="G159" s="12">
        <f t="shared" si="78"/>
        <v>295.82999999999504</v>
      </c>
      <c r="H159" s="13">
        <f t="shared" si="79"/>
        <v>5.9109999999999125</v>
      </c>
      <c r="I159" s="15"/>
      <c r="J159" s="12">
        <f t="shared" si="80"/>
        <v>296.3299999999946</v>
      </c>
      <c r="K159" s="13">
        <f t="shared" si="81"/>
        <v>6.410999999999902</v>
      </c>
      <c r="L159" s="15"/>
    </row>
    <row r="160" spans="1:12" ht="16.5" customHeight="1">
      <c r="A160" s="12">
        <f t="shared" si="74"/>
        <v>294.83999999999594</v>
      </c>
      <c r="B160" s="13">
        <f t="shared" si="75"/>
        <v>4.920999999999934</v>
      </c>
      <c r="C160" s="15"/>
      <c r="D160" s="12">
        <f t="shared" si="76"/>
        <v>295.3399999999955</v>
      </c>
      <c r="E160" s="13">
        <f t="shared" si="77"/>
        <v>5.420999999999923</v>
      </c>
      <c r="F160" s="15"/>
      <c r="G160" s="12">
        <f t="shared" si="78"/>
        <v>295.83999999999503</v>
      </c>
      <c r="H160" s="13">
        <f t="shared" si="79"/>
        <v>5.920999999999912</v>
      </c>
      <c r="I160" s="15"/>
      <c r="J160" s="12">
        <f t="shared" si="80"/>
        <v>296.3399999999946</v>
      </c>
      <c r="K160" s="13">
        <f t="shared" si="81"/>
        <v>6.420999999999902</v>
      </c>
      <c r="L160" s="15"/>
    </row>
    <row r="161" spans="1:12" ht="16.5" customHeight="1">
      <c r="A161" s="12">
        <f t="shared" si="74"/>
        <v>294.84999999999593</v>
      </c>
      <c r="B161" s="13">
        <f t="shared" si="75"/>
        <v>4.930999999999933</v>
      </c>
      <c r="C161" s="15"/>
      <c r="D161" s="12">
        <f t="shared" si="76"/>
        <v>295.3499999999955</v>
      </c>
      <c r="E161" s="13">
        <f t="shared" si="77"/>
        <v>5.430999999999923</v>
      </c>
      <c r="F161" s="15"/>
      <c r="G161" s="12">
        <f t="shared" si="78"/>
        <v>295.849999999995</v>
      </c>
      <c r="H161" s="13">
        <f t="shared" si="79"/>
        <v>5.930999999999912</v>
      </c>
      <c r="I161" s="15"/>
      <c r="J161" s="12">
        <f t="shared" si="80"/>
        <v>296.34999999999457</v>
      </c>
      <c r="K161" s="13">
        <f t="shared" si="81"/>
        <v>6.4309999999999015</v>
      </c>
      <c r="L161" s="15"/>
    </row>
    <row r="162" spans="1:12" ht="16.5" customHeight="1">
      <c r="A162" s="12">
        <f t="shared" si="74"/>
        <v>294.8599999999959</v>
      </c>
      <c r="B162" s="13">
        <f t="shared" si="75"/>
        <v>4.940999999999933</v>
      </c>
      <c r="C162" s="15"/>
      <c r="D162" s="12">
        <f t="shared" si="76"/>
        <v>295.35999999999547</v>
      </c>
      <c r="E162" s="13">
        <f t="shared" si="77"/>
        <v>5.440999999999923</v>
      </c>
      <c r="F162" s="15"/>
      <c r="G162" s="12">
        <f t="shared" si="78"/>
        <v>295.859999999995</v>
      </c>
      <c r="H162" s="13">
        <f t="shared" si="79"/>
        <v>5.940999999999912</v>
      </c>
      <c r="I162" s="15"/>
      <c r="J162" s="12">
        <f t="shared" si="80"/>
        <v>296.35999999999456</v>
      </c>
      <c r="K162" s="13">
        <f t="shared" si="81"/>
        <v>6.440999999999901</v>
      </c>
      <c r="L162" s="15"/>
    </row>
    <row r="163" spans="1:12" ht="16.5" customHeight="1">
      <c r="A163" s="12">
        <f t="shared" si="74"/>
        <v>294.8699999999959</v>
      </c>
      <c r="B163" s="13">
        <f t="shared" si="75"/>
        <v>4.950999999999933</v>
      </c>
      <c r="C163" s="15"/>
      <c r="D163" s="12">
        <f t="shared" si="76"/>
        <v>295.36999999999546</v>
      </c>
      <c r="E163" s="13">
        <f t="shared" si="77"/>
        <v>5.450999999999922</v>
      </c>
      <c r="F163" s="15"/>
      <c r="G163" s="12">
        <f t="shared" si="78"/>
        <v>295.869999999995</v>
      </c>
      <c r="H163" s="13">
        <f t="shared" si="79"/>
        <v>5.950999999999912</v>
      </c>
      <c r="I163" s="15"/>
      <c r="J163" s="12">
        <f t="shared" si="80"/>
        <v>296.36999999999455</v>
      </c>
      <c r="K163" s="13">
        <f t="shared" si="81"/>
        <v>6.450999999999901</v>
      </c>
      <c r="L163" s="15"/>
    </row>
    <row r="164" spans="1:12" ht="16.5" customHeight="1">
      <c r="A164" s="12">
        <f t="shared" si="74"/>
        <v>294.8799999999959</v>
      </c>
      <c r="B164" s="13">
        <f t="shared" si="75"/>
        <v>4.960999999999933</v>
      </c>
      <c r="C164" s="15"/>
      <c r="D164" s="12">
        <f t="shared" si="76"/>
        <v>295.37999999999545</v>
      </c>
      <c r="E164" s="13">
        <f t="shared" si="77"/>
        <v>5.460999999999922</v>
      </c>
      <c r="F164" s="15"/>
      <c r="G164" s="12">
        <f t="shared" si="78"/>
        <v>295.879999999995</v>
      </c>
      <c r="H164" s="13">
        <f t="shared" si="79"/>
        <v>5.9609999999999115</v>
      </c>
      <c r="I164" s="15"/>
      <c r="J164" s="12">
        <f t="shared" si="80"/>
        <v>296.37999999999454</v>
      </c>
      <c r="K164" s="13">
        <f t="shared" si="81"/>
        <v>6.460999999999901</v>
      </c>
      <c r="L164" s="15"/>
    </row>
    <row r="165" spans="1:12" ht="16.5" customHeight="1">
      <c r="A165" s="17">
        <f t="shared" si="74"/>
        <v>294.8899999999959</v>
      </c>
      <c r="B165" s="18">
        <f t="shared" si="75"/>
        <v>4.970999999999933</v>
      </c>
      <c r="C165" s="20"/>
      <c r="D165" s="17">
        <f t="shared" si="76"/>
        <v>295.38999999999544</v>
      </c>
      <c r="E165" s="18">
        <f t="shared" si="77"/>
        <v>5.470999999999922</v>
      </c>
      <c r="F165" s="20"/>
      <c r="G165" s="17">
        <f t="shared" si="78"/>
        <v>295.889999999995</v>
      </c>
      <c r="H165" s="18">
        <f t="shared" si="79"/>
        <v>5.970999999999911</v>
      </c>
      <c r="I165" s="20"/>
      <c r="J165" s="17">
        <f t="shared" si="80"/>
        <v>296.38999999999453</v>
      </c>
      <c r="K165" s="18">
        <f t="shared" si="81"/>
        <v>6.470999999999901</v>
      </c>
      <c r="L165" s="20"/>
    </row>
    <row r="166" spans="1:12" ht="24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</row>
    <row r="167" spans="1:12" ht="24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</row>
    <row r="168" spans="1:12" ht="24" customHeight="1">
      <c r="A168" s="42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</row>
    <row r="169" spans="1:12" ht="24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</row>
    <row r="170" spans="1:13" ht="24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37"/>
    </row>
    <row r="171" spans="1:13" ht="16.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37"/>
    </row>
    <row r="172" spans="1:12" ht="16.5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</row>
    <row r="173" spans="1:12" ht="16.5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</row>
    <row r="174" spans="1:12" ht="16.5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</row>
    <row r="175" spans="1:12" ht="16.5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</row>
    <row r="176" spans="1:12" ht="16.5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</row>
    <row r="177" spans="1:12" ht="16.5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</row>
    <row r="178" spans="1:12" ht="16.5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</row>
    <row r="179" spans="1:12" ht="16.5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</row>
    <row r="180" spans="1:12" ht="16.5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</row>
    <row r="181" spans="1:12" ht="16.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</row>
    <row r="182" spans="1:12" ht="16.5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</row>
    <row r="183" spans="1:12" ht="16.5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</row>
    <row r="184" spans="1:12" ht="16.5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</row>
    <row r="185" spans="1:12" ht="16.5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</row>
    <row r="186" spans="1:12" ht="16.5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</row>
    <row r="187" spans="1:12" ht="16.5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</row>
    <row r="188" spans="1:12" ht="16.5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</row>
    <row r="189" spans="1:12" ht="16.5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</row>
    <row r="190" spans="1:12" ht="16.5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</row>
    <row r="191" spans="1:12" ht="16.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</row>
    <row r="192" spans="1:12" ht="16.5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</row>
    <row r="193" spans="1:12" ht="16.5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</row>
    <row r="194" spans="1:12" ht="16.5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</row>
    <row r="195" spans="1:12" ht="16.5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</row>
    <row r="196" spans="1:12" ht="16.5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</row>
    <row r="197" spans="1:12" ht="16.5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</row>
    <row r="198" spans="1:12" ht="16.5" customHeight="1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</row>
    <row r="199" spans="1:12" ht="16.5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</row>
    <row r="200" spans="1:12" ht="16.5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</row>
    <row r="201" spans="1:12" ht="16.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</row>
    <row r="202" spans="1:12" ht="16.5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</row>
    <row r="203" spans="1:12" ht="16.5" customHeight="1">
      <c r="A203" s="38"/>
      <c r="B203" s="38"/>
      <c r="C203" s="45"/>
      <c r="D203" s="45"/>
      <c r="E203" s="45"/>
      <c r="F203" s="45"/>
      <c r="G203" s="38"/>
      <c r="H203" s="38"/>
      <c r="I203" s="45"/>
      <c r="J203" s="45"/>
      <c r="K203" s="45"/>
      <c r="L203" s="45"/>
    </row>
    <row r="204" spans="1:12" ht="16.5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</row>
    <row r="205" spans="1:12" ht="16.5" customHeight="1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</row>
    <row r="206" spans="1:12" ht="16.5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</row>
    <row r="207" spans="1:12" ht="16.5" customHeight="1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</row>
    <row r="208" spans="1:12" ht="16.5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</row>
    <row r="209" spans="1:12" ht="16.5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</row>
    <row r="210" spans="1:12" ht="16.5" customHeight="1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</row>
    <row r="211" spans="1:12" ht="16.5" customHeight="1">
      <c r="A211" s="38"/>
      <c r="B211" s="38"/>
      <c r="C211" s="45"/>
      <c r="D211" s="45"/>
      <c r="E211" s="45"/>
      <c r="F211" s="45"/>
      <c r="G211" s="38"/>
      <c r="H211" s="38"/>
      <c r="I211" s="45"/>
      <c r="J211" s="45"/>
      <c r="K211" s="45"/>
      <c r="L211" s="45"/>
    </row>
    <row r="212" spans="1:12" ht="16.5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</row>
    <row r="213" spans="1:12" ht="16.5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</row>
    <row r="214" spans="1:12" ht="16.5" customHeight="1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</row>
    <row r="215" spans="1:12" ht="16.5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</row>
    <row r="216" spans="1:12" ht="16.5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</row>
    <row r="217" spans="1:12" ht="16.5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</row>
    <row r="218" spans="1:12" ht="16.5" customHeight="1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</row>
    <row r="219" spans="1:12" ht="16.5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</row>
    <row r="220" spans="1:12" ht="16.5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</row>
    <row r="221" spans="1:12" ht="15.75" customHeight="1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</row>
    <row r="222" spans="1:12" ht="15.75" customHeight="1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</row>
    <row r="223" spans="1:12" ht="15.75" customHeight="1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</row>
    <row r="224" spans="1:12" ht="15.75" customHeight="1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</row>
    <row r="225" spans="1:12" ht="15.75" customHeight="1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</row>
    <row r="226" spans="1:12" ht="15.7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</row>
  </sheetData>
  <printOptions/>
  <pageMargins left="0.826771653543307" right="0.393700787401575" top="0.520866" bottom="0.33" header="0.433070866141732" footer="0.35433070866141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2012-06-06T06:08:05Z</cp:lastPrinted>
  <dcterms:created xsi:type="dcterms:W3CDTF">2010-08-10T06:18:38Z</dcterms:created>
  <dcterms:modified xsi:type="dcterms:W3CDTF">2014-06-30T06:53:57Z</dcterms:modified>
  <cp:category/>
  <cp:version/>
  <cp:contentType/>
  <cp:contentStatus/>
</cp:coreProperties>
</file>